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8505" activeTab="2"/>
  </bookViews>
  <sheets>
    <sheet name="48km测试赛" sheetId="1" r:id="rId1"/>
    <sheet name="110km" sheetId="2" r:id="rId2"/>
    <sheet name="团体排名" sheetId="3" r:id="rId3"/>
    <sheet name="特殊奖项" sheetId="4" r:id="rId4"/>
  </sheets>
  <calcPr calcId="144525"/>
</workbook>
</file>

<file path=xl/sharedStrings.xml><?xml version="1.0" encoding="utf-8"?>
<sst xmlns="http://schemas.openxmlformats.org/spreadsheetml/2006/main" count="159">
  <si>
    <t>耐力赛48公里测试赛</t>
  </si>
  <si>
    <t>成绩公告</t>
  </si>
  <si>
    <t>比赛时间：2015年8月30日 上午6:10</t>
  </si>
  <si>
    <t>号
服</t>
  </si>
  <si>
    <t>运动员
姓名</t>
  </si>
  <si>
    <t>性
别</t>
  </si>
  <si>
    <t>年
龄</t>
  </si>
  <si>
    <t>马匹芯片号</t>
  </si>
  <si>
    <t>第1赛段用时</t>
  </si>
  <si>
    <t>第2赛段用时</t>
  </si>
  <si>
    <t>总用时</t>
  </si>
  <si>
    <t>成绩</t>
  </si>
  <si>
    <t>韩静明</t>
  </si>
  <si>
    <t>男</t>
  </si>
  <si>
    <t>900111880089348</t>
  </si>
  <si>
    <t>完赛</t>
  </si>
  <si>
    <t>黎本</t>
  </si>
  <si>
    <t>900111880148061</t>
  </si>
  <si>
    <t>方勇</t>
  </si>
  <si>
    <t>900111880148075</t>
  </si>
  <si>
    <t>范宝利</t>
  </si>
  <si>
    <t>900111880148074</t>
  </si>
  <si>
    <t>朝楞门其其格</t>
  </si>
  <si>
    <t>女</t>
  </si>
  <si>
    <t>900111880148065</t>
  </si>
  <si>
    <t>樊志国</t>
  </si>
  <si>
    <t>978101080721803</t>
  </si>
  <si>
    <t>陈治强</t>
  </si>
  <si>
    <t>900111880030025</t>
  </si>
  <si>
    <t>[韩国]KIM TAKEWAN</t>
  </si>
  <si>
    <t>900111880148179</t>
  </si>
  <si>
    <t>[台湾]彭千秋</t>
  </si>
  <si>
    <t>900111880148077</t>
  </si>
  <si>
    <t>[韩国]YOON YEO SONG</t>
  </si>
  <si>
    <t>900111880148128</t>
  </si>
  <si>
    <t>[韩国]LEE YONG TAK</t>
  </si>
  <si>
    <t>900111880089342</t>
  </si>
  <si>
    <t>[韩国]NOH CHUL</t>
  </si>
  <si>
    <t>900111880089358</t>
  </si>
  <si>
    <t>[韩国]LEE TAEOK</t>
  </si>
  <si>
    <t>900111880147963</t>
  </si>
  <si>
    <t>[韩国]LIM JOUNG YOULL</t>
  </si>
  <si>
    <t>978101080851034</t>
  </si>
  <si>
    <t>[韩国]PARK CHANG KIY</t>
  </si>
  <si>
    <t>900111880089353</t>
  </si>
  <si>
    <t>[韩国]CHOI HYANGMI</t>
  </si>
  <si>
    <t>900250000232277</t>
  </si>
  <si>
    <t>淘汰</t>
  </si>
  <si>
    <t>*总用时不包含各赛段休停时间</t>
  </si>
  <si>
    <t>耐力赛110公里（个人）</t>
  </si>
  <si>
    <t>比赛时间：2015年8月30日 上午6:00</t>
  </si>
  <si>
    <t>排名</t>
  </si>
  <si>
    <t>号服</t>
  </si>
  <si>
    <t>第3赛段用时</t>
  </si>
  <si>
    <t>第4赛段用时</t>
  </si>
  <si>
    <t>贾惠林</t>
  </si>
  <si>
    <t>110公里完赛</t>
  </si>
  <si>
    <t>刘振东</t>
  </si>
  <si>
    <t>乔广宪</t>
  </si>
  <si>
    <t>李国志</t>
  </si>
  <si>
    <t>布力胡木德勒</t>
  </si>
  <si>
    <t>王玉伟</t>
  </si>
  <si>
    <t>那仁达来</t>
  </si>
  <si>
    <t>陈金良</t>
  </si>
  <si>
    <t>特日格乐</t>
  </si>
  <si>
    <t>安国发</t>
  </si>
  <si>
    <t>曲贵斌</t>
  </si>
  <si>
    <t>那仁巴图</t>
  </si>
  <si>
    <t>那青</t>
  </si>
  <si>
    <t>施京华</t>
  </si>
  <si>
    <t>梁建飞</t>
  </si>
  <si>
    <t>吴征</t>
  </si>
  <si>
    <t>龙雪研</t>
  </si>
  <si>
    <t>崔承</t>
  </si>
  <si>
    <t>刘增</t>
  </si>
  <si>
    <t>王南南</t>
  </si>
  <si>
    <t>成昭毅</t>
  </si>
  <si>
    <t>骆翔</t>
  </si>
  <si>
    <t>吾•巴音达拉</t>
  </si>
  <si>
    <t>马匹完赛
不参与完赛
奖金分配
无马协完赛资格</t>
  </si>
  <si>
    <t>刘哈斯巴嘎那</t>
  </si>
  <si>
    <t>80公里完赛</t>
  </si>
  <si>
    <t>森道</t>
  </si>
  <si>
    <t>祁二亮</t>
  </si>
  <si>
    <t>刘万利</t>
  </si>
  <si>
    <t>高广宇</t>
  </si>
  <si>
    <t>赛音毕力格</t>
  </si>
  <si>
    <t>梁库</t>
  </si>
  <si>
    <t>资格赛完赛</t>
  </si>
  <si>
    <t>任伟</t>
  </si>
  <si>
    <t>阿拉腾敖其尔</t>
  </si>
  <si>
    <t>宋双</t>
  </si>
  <si>
    <t>巴音达来</t>
  </si>
  <si>
    <t>曹鲁孟加甫</t>
  </si>
  <si>
    <t>图格木乐</t>
  </si>
  <si>
    <t>王勇</t>
  </si>
  <si>
    <t>谢民</t>
  </si>
  <si>
    <t>李文纪</t>
  </si>
  <si>
    <t>岳锐</t>
  </si>
  <si>
    <t>模日根</t>
  </si>
  <si>
    <t>沈文海</t>
  </si>
  <si>
    <t>耐力赛110公里（团体）</t>
  </si>
  <si>
    <t>团体</t>
  </si>
  <si>
    <t>个人用时</t>
  </si>
  <si>
    <t>团体③
马疯窝一队</t>
  </si>
  <si>
    <t>978101080721541</t>
  </si>
  <si>
    <t>900250000232295</t>
  </si>
  <si>
    <t>978101080721331</t>
  </si>
  <si>
    <t>086000000000031</t>
  </si>
  <si>
    <t>团体⑥
九州红朗姆联队</t>
  </si>
  <si>
    <t>250259805896346</t>
  </si>
  <si>
    <t>978101080721683</t>
  </si>
  <si>
    <t>978101080721241</t>
  </si>
  <si>
    <t>009101100000876</t>
  </si>
  <si>
    <t>团体⑧
新疆苍原马队</t>
  </si>
  <si>
    <t>900038000368783</t>
  </si>
  <si>
    <t>978101080729103</t>
  </si>
  <si>
    <t>009101100000852</t>
  </si>
  <si>
    <t>978101080732156</t>
  </si>
  <si>
    <t>团体④
锡骏牧场队</t>
  </si>
  <si>
    <t>900111880030029</t>
  </si>
  <si>
    <t>978101080765642</t>
  </si>
  <si>
    <t>900250000232294</t>
  </si>
  <si>
    <t>978101080721126</t>
  </si>
  <si>
    <t>团体①
腾飞牧场队</t>
  </si>
  <si>
    <t>900111880148002</t>
  </si>
  <si>
    <t>900111880089448</t>
  </si>
  <si>
    <t>900111880147965</t>
  </si>
  <si>
    <t>900111880147978</t>
  </si>
  <si>
    <t>团体②
马疯窝二队</t>
  </si>
  <si>
    <t>900111880147980</t>
  </si>
  <si>
    <t>900850000232210</t>
  </si>
  <si>
    <t>900111880147962</t>
  </si>
  <si>
    <t>团体⑤
锡盟雄鹰马队</t>
  </si>
  <si>
    <t>978101080730627</t>
  </si>
  <si>
    <t>900111880033181</t>
  </si>
  <si>
    <t>900111880147967</t>
  </si>
  <si>
    <t>900111880147975</t>
  </si>
  <si>
    <t>团体⑦
北京军区红山军马场</t>
  </si>
  <si>
    <t>978101080848030</t>
  </si>
  <si>
    <t>900250000232269</t>
  </si>
  <si>
    <t>900111880148063</t>
  </si>
  <si>
    <t>团体⑨
天拓马业</t>
  </si>
  <si>
    <t>900250000232289</t>
  </si>
  <si>
    <t>250259700162980</t>
  </si>
  <si>
    <t>900250000232278</t>
  </si>
  <si>
    <t>团体⑩
新疆新丝路苍原2队</t>
  </si>
  <si>
    <t>978101080721838</t>
  </si>
  <si>
    <t>900038000364953</t>
  </si>
  <si>
    <t>978101080732852</t>
  </si>
  <si>
    <t>900111880148104</t>
  </si>
  <si>
    <t>耐力赛个人特殊奖项</t>
  </si>
  <si>
    <t>特殊奖项</t>
  </si>
  <si>
    <t>最佳马匹状态奖</t>
  </si>
  <si>
    <t>最佳领队</t>
  </si>
  <si>
    <t>特日格乐
（代领尼曼）</t>
  </si>
  <si>
    <t>勇于拼搏奖</t>
  </si>
  <si>
    <t>最佳女骑手</t>
  </si>
  <si>
    <t>最佳服饰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</si>
</sst>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g/&quot;通&quot;&quot;用&quot;&quot;格&quot;&quot;式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9">
    <font>
      <sz val="12"/>
      <name val="宋体"/>
      <charset val="134"/>
    </font>
    <font>
      <sz val="18"/>
      <name val="黑体"/>
      <charset val="134"/>
    </font>
    <font>
      <sz val="16"/>
      <name val="黑体"/>
      <charset val="134"/>
    </font>
    <font>
      <sz val="12"/>
      <name val="黑体"/>
      <charset val="134"/>
    </font>
    <font>
      <b/>
      <sz val="10"/>
      <name val="黑体"/>
      <charset val="134"/>
    </font>
    <font>
      <sz val="10"/>
      <name val="黑体"/>
      <charset val="134"/>
    </font>
    <font>
      <sz val="10"/>
      <color indexed="8"/>
      <name val="黑体"/>
      <charset val="134"/>
    </font>
    <font>
      <sz val="11"/>
      <color indexed="8"/>
      <name val="宋体"/>
      <charset val="134"/>
    </font>
    <font>
      <sz val="12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8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44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0" borderId="2" xfId="22" applyFont="1" applyBorder="1" applyAlignment="1">
      <alignment horizontal="center" vertical="center"/>
    </xf>
    <xf numFmtId="176" fontId="5" fillId="0" borderId="4" xfId="22" applyNumberFormat="1" applyFont="1" applyFill="1" applyBorder="1" applyAlignment="1" applyProtection="1">
      <alignment horizontal="center" vertical="center"/>
    </xf>
    <xf numFmtId="0" fontId="5" fillId="0" borderId="5" xfId="2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17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6" xfId="22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17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5" fillId="0" borderId="2" xfId="50" applyNumberFormat="1" applyFont="1" applyFill="1" applyBorder="1" applyAlignment="1" applyProtection="1">
      <alignment horizontal="center" vertical="center" wrapText="1"/>
    </xf>
    <xf numFmtId="0" fontId="4" fillId="0" borderId="2" xfId="50" applyFont="1" applyFill="1" applyBorder="1" applyAlignment="1" applyProtection="1">
      <alignment horizontal="center" vertical="center" wrapText="1"/>
    </xf>
    <xf numFmtId="0" fontId="5" fillId="0" borderId="7" xfId="50" applyNumberFormat="1" applyFont="1" applyFill="1" applyBorder="1" applyAlignment="1" applyProtection="1">
      <alignment horizontal="center" vertical="center" wrapText="1"/>
    </xf>
    <xf numFmtId="176" fontId="5" fillId="0" borderId="7" xfId="22" applyNumberFormat="1" applyFont="1" applyFill="1" applyBorder="1" applyAlignment="1" applyProtection="1">
      <alignment horizontal="center" vertical="center" wrapText="1"/>
    </xf>
    <xf numFmtId="21" fontId="5" fillId="0" borderId="2" xfId="0" applyNumberFormat="1" applyFont="1" applyFill="1" applyBorder="1" applyAlignment="1">
      <alignment horizontal="center" vertical="center"/>
    </xf>
    <xf numFmtId="0" fontId="5" fillId="0" borderId="8" xfId="50" applyNumberFormat="1" applyFont="1" applyFill="1" applyBorder="1" applyAlignment="1" applyProtection="1">
      <alignment horizontal="center" vertical="center" wrapText="1"/>
    </xf>
    <xf numFmtId="176" fontId="5" fillId="0" borderId="8" xfId="22" applyNumberFormat="1" applyFont="1" applyFill="1" applyBorder="1" applyAlignment="1" applyProtection="1">
      <alignment horizontal="center" vertical="center"/>
    </xf>
    <xf numFmtId="0" fontId="5" fillId="0" borderId="5" xfId="50" applyNumberFormat="1" applyFont="1" applyFill="1" applyBorder="1" applyAlignment="1" applyProtection="1">
      <alignment horizontal="center" vertical="center" wrapText="1"/>
    </xf>
    <xf numFmtId="176" fontId="5" fillId="0" borderId="5" xfId="22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22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4" fillId="2" borderId="2" xfId="17" applyFont="1" applyFill="1" applyBorder="1" applyAlignment="1">
      <alignment horizontal="center" vertical="center"/>
    </xf>
    <xf numFmtId="176" fontId="5" fillId="0" borderId="2" xfId="22" applyNumberFormat="1" applyFont="1" applyFill="1" applyBorder="1" applyAlignment="1" applyProtection="1">
      <alignment horizontal="center" vertical="center" wrapText="1"/>
    </xf>
    <xf numFmtId="176" fontId="5" fillId="0" borderId="2" xfId="22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21" fontId="5" fillId="0" borderId="7" xfId="0" applyNumberFormat="1" applyFont="1" applyFill="1" applyBorder="1" applyAlignment="1">
      <alignment horizontal="center" vertical="center"/>
    </xf>
    <xf numFmtId="21" fontId="5" fillId="0" borderId="8" xfId="0" applyNumberFormat="1" applyFont="1" applyFill="1" applyBorder="1" applyAlignment="1">
      <alignment horizontal="center" vertical="center"/>
    </xf>
    <xf numFmtId="21" fontId="5" fillId="0" borderId="5" xfId="0" applyNumberFormat="1" applyFont="1" applyFill="1" applyBorder="1" applyAlignment="1">
      <alignment horizontal="center" vertical="center"/>
    </xf>
    <xf numFmtId="0" fontId="4" fillId="0" borderId="2" xfId="22" applyFont="1" applyBorder="1" applyAlignment="1">
      <alignment horizontal="center" vertical="center"/>
    </xf>
    <xf numFmtId="0" fontId="5" fillId="3" borderId="2" xfId="22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17" applyFont="1" applyFill="1" applyBorder="1" applyAlignment="1">
      <alignment horizontal="center" vertical="center"/>
    </xf>
    <xf numFmtId="21" fontId="5" fillId="3" borderId="2" xfId="0" applyNumberFormat="1" applyFont="1" applyFill="1" applyBorder="1" applyAlignment="1">
      <alignment horizontal="center" vertical="center"/>
    </xf>
    <xf numFmtId="21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21" fontId="4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25" applyFont="1" applyBorder="1" applyAlignment="1">
      <alignment horizontal="center" vertical="center"/>
    </xf>
    <xf numFmtId="14" fontId="5" fillId="0" borderId="2" xfId="24" applyNumberFormat="1" applyFont="1" applyBorder="1" applyAlignment="1">
      <alignment horizontal="center" vertical="center"/>
    </xf>
    <xf numFmtId="0" fontId="5" fillId="0" borderId="2" xfId="25" applyFont="1" applyFill="1" applyBorder="1" applyAlignment="1">
      <alignment horizontal="center" vertical="center"/>
    </xf>
    <xf numFmtId="0" fontId="5" fillId="0" borderId="0" xfId="22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17" applyFont="1" applyFill="1" applyBorder="1" applyAlignment="1">
      <alignment horizontal="center" vertical="center"/>
    </xf>
    <xf numFmtId="0" fontId="5" fillId="0" borderId="0" xfId="25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2" xfId="23" applyFont="1" applyBorder="1" applyAlignment="1">
      <alignment horizontal="center" vertical="center"/>
    </xf>
    <xf numFmtId="0" fontId="5" fillId="0" borderId="2" xfId="23" applyFont="1" applyFill="1" applyBorder="1" applyAlignment="1">
      <alignment horizontal="center" vertical="center"/>
    </xf>
    <xf numFmtId="0" fontId="5" fillId="0" borderId="0" xfId="23" applyFont="1" applyFill="1" applyBorder="1" applyAlignment="1">
      <alignment horizontal="center" vertical="center"/>
    </xf>
    <xf numFmtId="0" fontId="5" fillId="0" borderId="2" xfId="25" applyFont="1" applyBorder="1" applyAlignment="1" quotePrefix="1">
      <alignment horizontal="center" vertical="center"/>
    </xf>
    <xf numFmtId="0" fontId="5" fillId="0" borderId="2" xfId="23" applyFont="1" applyBorder="1" applyAlignment="1" quotePrefix="1">
      <alignment horizontal="center" vertical="center"/>
    </xf>
    <xf numFmtId="0" fontId="5" fillId="0" borderId="2" xfId="25" applyFont="1" applyFill="1" applyBorder="1" applyAlignment="1" quotePrefix="1">
      <alignment horizontal="center" vertical="center"/>
    </xf>
    <xf numFmtId="0" fontId="5" fillId="0" borderId="2" xfId="0" applyFont="1" applyBorder="1" applyAlignment="1" quotePrefix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</cellXfs>
  <cellStyles count="78">
    <cellStyle name="常规" xfId="0" builtinId="0"/>
    <cellStyle name="常规 3 2 4" xfId="1"/>
    <cellStyle name="常规 2 7" xfId="2"/>
    <cellStyle name="常规 14" xfId="3"/>
    <cellStyle name="常规 3 3 3" xfId="4"/>
    <cellStyle name="常规 2 5 2" xfId="5"/>
    <cellStyle name="千位分隔" xfId="6" builtinId="3"/>
    <cellStyle name="常规 4 5" xfId="7"/>
    <cellStyle name="常规 4 7" xfId="8"/>
    <cellStyle name="常规 2 6 3" xfId="9"/>
    <cellStyle name="货币" xfId="10" builtinId="4"/>
    <cellStyle name="常规 5 4 4" xfId="11"/>
    <cellStyle name="常规 3 2" xfId="12"/>
    <cellStyle name="千位分隔[0]" xfId="13" builtinId="6"/>
    <cellStyle name="百分比" xfId="14" builtinId="5"/>
    <cellStyle name="常规 3 2 2" xfId="15"/>
    <cellStyle name="常规 2 5" xfId="16"/>
    <cellStyle name="常规 12" xfId="17"/>
    <cellStyle name="常规 5 2" xfId="18"/>
    <cellStyle name="货币[0]" xfId="19" builtinId="7"/>
    <cellStyle name="常规 3 2 3" xfId="20"/>
    <cellStyle name="常规 2 6" xfId="21"/>
    <cellStyle name="常规 13" xfId="22"/>
    <cellStyle name="常规 15" xfId="23"/>
    <cellStyle name="常规 16" xfId="24"/>
    <cellStyle name="常规 2" xfId="25"/>
    <cellStyle name="常规 3 3 4" xfId="26"/>
    <cellStyle name="常规 2 5 3" xfId="27"/>
    <cellStyle name="常规 5 3 4" xfId="28"/>
    <cellStyle name="常规 2 2" xfId="29"/>
    <cellStyle name="常规 2 3" xfId="30"/>
    <cellStyle name="常规 2 4" xfId="31"/>
    <cellStyle name="常规 3" xfId="32"/>
    <cellStyle name="常规 2 5 4" xfId="33"/>
    <cellStyle name="常规 4 6" xfId="34"/>
    <cellStyle name="常规 2 6 2" xfId="35"/>
    <cellStyle name="常规 4 8" xfId="36"/>
    <cellStyle name="常规 2 6 4" xfId="37"/>
    <cellStyle name="常规 3 3" xfId="38"/>
    <cellStyle name="常规 3 3 2" xfId="39"/>
    <cellStyle name="常规 4" xfId="40"/>
    <cellStyle name="常规 4 2" xfId="41"/>
    <cellStyle name="常规 4 3" xfId="42"/>
    <cellStyle name="常规 4 3 2" xfId="43"/>
    <cellStyle name="常规 5 4" xfId="44"/>
    <cellStyle name="常规 4 3 3" xfId="45"/>
    <cellStyle name="常规 5 5" xfId="46"/>
    <cellStyle name="常规 4 3 4" xfId="47"/>
    <cellStyle name="常规 5 6" xfId="48"/>
    <cellStyle name="常规 4 4" xfId="49"/>
    <cellStyle name="常规 6 4" xfId="50"/>
    <cellStyle name="常规 4 4 2" xfId="51"/>
    <cellStyle name="常规 6 5" xfId="52"/>
    <cellStyle name="常规 4 4 3" xfId="53"/>
    <cellStyle name="常规 4 4 4" xfId="54"/>
    <cellStyle name="常规 5" xfId="55"/>
    <cellStyle name="常规 5 3" xfId="56"/>
    <cellStyle name="常规 5 3 2" xfId="57"/>
    <cellStyle name="常规 5 3 3" xfId="58"/>
    <cellStyle name="常规 6 2 3" xfId="59"/>
    <cellStyle name="常规 5 4 2" xfId="60"/>
    <cellStyle name="常规 5 4 3" xfId="61"/>
    <cellStyle name="常规 5 7" xfId="62"/>
    <cellStyle name="常规 5 8" xfId="63"/>
    <cellStyle name="常规 6" xfId="64"/>
    <cellStyle name="常规 6 2" xfId="65"/>
    <cellStyle name="常规 6 2 2" xfId="66"/>
    <cellStyle name="常规 6 2 4" xfId="67"/>
    <cellStyle name="常规 6 3" xfId="68"/>
    <cellStyle name="常规 6 3 2" xfId="69"/>
    <cellStyle name="常规 6 3 3" xfId="70"/>
    <cellStyle name="常规 6 3 4" xfId="71"/>
    <cellStyle name="常规 6 4 2" xfId="72"/>
    <cellStyle name="常规 6 4 3" xfId="73"/>
    <cellStyle name="常规 6 4 4" xfId="74"/>
    <cellStyle name="常规 6 5 2" xfId="75"/>
    <cellStyle name="常规 6 5 3" xfId="76"/>
    <cellStyle name="常规 6 5 4" xfId="77"/>
  </cellStyles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表48_5" displayName="表48_5" ref="A5:I21" headerRowCount="0">
  <tableColumns count="9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</tableColumns>
</table>
</file>

<file path=xl/tables/table2.xml><?xml version="1.0" encoding="utf-8"?>
<table xmlns="http://schemas.openxmlformats.org/spreadsheetml/2006/main" id="2" name="表48_54" displayName="表48_54" ref="A5:A47" headerRowCount="0">
  <tableColumns count="1">
    <tableColumn id="1" name="Column1"/>
  </tableColumns>
</table>
</file>

<file path=xl/tables/table3.xml><?xml version="1.0" encoding="utf-8"?>
<table xmlns="http://schemas.openxmlformats.org/spreadsheetml/2006/main" id="3" name="表48_546" displayName="表48_546" ref="A5:B10" headerRowCount="0">
  <tableColumns count="2">
    <tableColumn id="1" name="Column1"/>
    <tableColumn id="2" name="Column2"/>
  </tableColumns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7"/>
  <sheetViews>
    <sheetView topLeftCell="A5" workbookViewId="0">
      <selection activeCell="K22" sqref="K22"/>
    </sheetView>
  </sheetViews>
  <sheetFormatPr defaultColWidth="9" defaultRowHeight="14.25"/>
  <cols>
    <col min="1" max="1" width="3.375" customWidth="1"/>
    <col min="2" max="2" width="21" customWidth="1"/>
    <col min="3" max="3" width="3.375" customWidth="1"/>
    <col min="4" max="4" width="3.5" customWidth="1"/>
    <col min="5" max="5" width="15.125" hidden="1" customWidth="1"/>
    <col min="6" max="6" width="8.125" style="49" customWidth="1"/>
    <col min="7" max="7" width="8.125" customWidth="1"/>
    <col min="8" max="8" width="7.625" customWidth="1"/>
    <col min="9" max="9" width="5.25" customWidth="1"/>
  </cols>
  <sheetData>
    <row r="1" ht="44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.2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>
      <c r="A4" s="3"/>
      <c r="B4" s="3"/>
      <c r="C4" s="3"/>
      <c r="D4" s="3"/>
      <c r="E4" s="3"/>
      <c r="F4" s="3"/>
      <c r="G4" s="3"/>
      <c r="H4" s="3"/>
      <c r="I4" s="3"/>
    </row>
    <row r="5" ht="24" spans="1:9">
      <c r="A5" s="22" t="s">
        <v>3</v>
      </c>
      <c r="B5" s="22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11</v>
      </c>
    </row>
    <row r="6" spans="1:9">
      <c r="A6" s="9">
        <v>44</v>
      </c>
      <c r="B6" s="12" t="s">
        <v>12</v>
      </c>
      <c r="C6" s="13" t="s">
        <v>13</v>
      </c>
      <c r="D6" s="13">
        <v>63</v>
      </c>
      <c r="E6" s="62" t="s">
        <v>14</v>
      </c>
      <c r="F6" s="25">
        <v>0.0909953703703704</v>
      </c>
      <c r="G6" s="25">
        <v>0.102233796296296</v>
      </c>
      <c r="H6" s="25">
        <v>0.193229166666667</v>
      </c>
      <c r="I6" s="63" t="s">
        <v>15</v>
      </c>
    </row>
    <row r="7" spans="1:9">
      <c r="A7" s="9">
        <v>45</v>
      </c>
      <c r="B7" s="12" t="s">
        <v>16</v>
      </c>
      <c r="C7" s="13" t="s">
        <v>13</v>
      </c>
      <c r="D7" s="13">
        <v>42</v>
      </c>
      <c r="E7" s="62" t="s">
        <v>17</v>
      </c>
      <c r="F7" s="25">
        <v>0.0928935185185185</v>
      </c>
      <c r="G7" s="25">
        <v>0.0992939814814815</v>
      </c>
      <c r="H7" s="25">
        <v>0.1921875</v>
      </c>
      <c r="I7" s="63" t="s">
        <v>15</v>
      </c>
    </row>
    <row r="8" spans="1:9">
      <c r="A8" s="9">
        <v>47</v>
      </c>
      <c r="B8" s="12" t="s">
        <v>18</v>
      </c>
      <c r="C8" s="13" t="s">
        <v>13</v>
      </c>
      <c r="D8" s="13">
        <v>40</v>
      </c>
      <c r="E8" s="62" t="s">
        <v>19</v>
      </c>
      <c r="F8" s="25">
        <v>0.0941898148148148</v>
      </c>
      <c r="G8" s="25">
        <v>0.0916550925925926</v>
      </c>
      <c r="H8" s="25">
        <v>0.185844907407407</v>
      </c>
      <c r="I8" s="63" t="s">
        <v>15</v>
      </c>
    </row>
    <row r="9" spans="1:9">
      <c r="A9" s="9">
        <v>48</v>
      </c>
      <c r="B9" s="12" t="s">
        <v>20</v>
      </c>
      <c r="C9" s="13" t="s">
        <v>13</v>
      </c>
      <c r="D9" s="13">
        <v>39</v>
      </c>
      <c r="E9" s="62" t="s">
        <v>21</v>
      </c>
      <c r="F9" s="25">
        <v>0.0924884259259259</v>
      </c>
      <c r="G9" s="25">
        <v>0.0923032407407407</v>
      </c>
      <c r="H9" s="25">
        <v>0.184791666666667</v>
      </c>
      <c r="I9" s="63" t="s">
        <v>15</v>
      </c>
    </row>
    <row r="10" spans="1:9">
      <c r="A10" s="9">
        <v>49</v>
      </c>
      <c r="B10" s="16" t="s">
        <v>22</v>
      </c>
      <c r="C10" s="13" t="s">
        <v>23</v>
      </c>
      <c r="D10" s="13">
        <v>30</v>
      </c>
      <c r="E10" s="62" t="s">
        <v>24</v>
      </c>
      <c r="F10" s="25">
        <v>0.0907638888888889</v>
      </c>
      <c r="G10" s="25">
        <v>0.100266203703704</v>
      </c>
      <c r="H10" s="25">
        <v>0.191030092592593</v>
      </c>
      <c r="I10" s="63" t="s">
        <v>15</v>
      </c>
    </row>
    <row r="11" spans="1:9">
      <c r="A11" s="9">
        <v>50</v>
      </c>
      <c r="B11" s="12" t="s">
        <v>25</v>
      </c>
      <c r="C11" s="18" t="s">
        <v>13</v>
      </c>
      <c r="D11" s="34">
        <v>15</v>
      </c>
      <c r="E11" s="62" t="s">
        <v>26</v>
      </c>
      <c r="F11" s="25">
        <v>0.0817939814814815</v>
      </c>
      <c r="G11" s="25">
        <v>0.0910763888888889</v>
      </c>
      <c r="H11" s="25">
        <v>0.17287037037037</v>
      </c>
      <c r="I11" s="63" t="s">
        <v>15</v>
      </c>
    </row>
    <row r="12" spans="1:9">
      <c r="A12" s="9">
        <v>51</v>
      </c>
      <c r="B12" s="12" t="s">
        <v>27</v>
      </c>
      <c r="C12" s="13" t="s">
        <v>13</v>
      </c>
      <c r="D12" s="13">
        <v>44</v>
      </c>
      <c r="E12" s="62" t="s">
        <v>28</v>
      </c>
      <c r="F12" s="25">
        <v>0.085775462962963</v>
      </c>
      <c r="G12" s="25">
        <v>0.0870023148148148</v>
      </c>
      <c r="H12" s="25">
        <v>0.172777777777778</v>
      </c>
      <c r="I12" s="63" t="s">
        <v>15</v>
      </c>
    </row>
    <row r="13" spans="1:9">
      <c r="A13" s="9">
        <v>52</v>
      </c>
      <c r="B13" s="51" t="s">
        <v>29</v>
      </c>
      <c r="C13" s="51" t="s">
        <v>13</v>
      </c>
      <c r="D13" s="13">
        <v>47</v>
      </c>
      <c r="E13" s="62" t="s">
        <v>30</v>
      </c>
      <c r="F13" s="25">
        <v>0.0643287037037037</v>
      </c>
      <c r="G13" s="25">
        <v>0.0609027777777778</v>
      </c>
      <c r="H13" s="25">
        <v>0.125231481481481</v>
      </c>
      <c r="I13" s="63" t="s">
        <v>15</v>
      </c>
    </row>
    <row r="14" spans="1:9">
      <c r="A14" s="9">
        <v>53</v>
      </c>
      <c r="B14" s="12" t="s">
        <v>31</v>
      </c>
      <c r="C14" s="13" t="s">
        <v>23</v>
      </c>
      <c r="D14" s="13">
        <v>48</v>
      </c>
      <c r="E14" s="62" t="s">
        <v>32</v>
      </c>
      <c r="F14" s="25">
        <v>0.0638194444444444</v>
      </c>
      <c r="G14" s="25">
        <v>0.0656365740740741</v>
      </c>
      <c r="H14" s="25">
        <v>0.129456018518519</v>
      </c>
      <c r="I14" s="63" t="s">
        <v>15</v>
      </c>
    </row>
    <row r="15" spans="1:9">
      <c r="A15" s="9">
        <v>54</v>
      </c>
      <c r="B15" s="16" t="s">
        <v>33</v>
      </c>
      <c r="C15" s="13" t="s">
        <v>13</v>
      </c>
      <c r="D15" s="13">
        <v>57</v>
      </c>
      <c r="E15" s="62" t="s">
        <v>34</v>
      </c>
      <c r="F15" s="25">
        <v>0.0631018518518519</v>
      </c>
      <c r="G15" s="25">
        <v>0.0624884259259259</v>
      </c>
      <c r="H15" s="25">
        <v>0.125590277777778</v>
      </c>
      <c r="I15" s="63" t="s">
        <v>15</v>
      </c>
    </row>
    <row r="16" spans="1:9">
      <c r="A16" s="9">
        <v>55</v>
      </c>
      <c r="B16" s="16" t="s">
        <v>35</v>
      </c>
      <c r="C16" s="13" t="s">
        <v>13</v>
      </c>
      <c r="D16" s="13">
        <v>54</v>
      </c>
      <c r="E16" s="62" t="s">
        <v>36</v>
      </c>
      <c r="F16" s="25">
        <v>0.0637037037037037</v>
      </c>
      <c r="G16" s="25">
        <v>0.0616550925925926</v>
      </c>
      <c r="H16" s="25">
        <v>0.125358796296296</v>
      </c>
      <c r="I16" s="63" t="s">
        <v>15</v>
      </c>
    </row>
    <row r="17" spans="1:9">
      <c r="A17" s="9">
        <v>56</v>
      </c>
      <c r="B17" s="16" t="s">
        <v>37</v>
      </c>
      <c r="C17" s="13" t="s">
        <v>13</v>
      </c>
      <c r="D17" s="13">
        <v>47</v>
      </c>
      <c r="E17" s="62" t="s">
        <v>38</v>
      </c>
      <c r="F17" s="25">
        <v>0.0640509259259259</v>
      </c>
      <c r="G17" s="25">
        <v>0.0618865740740741</v>
      </c>
      <c r="H17" s="25">
        <v>0.1259375</v>
      </c>
      <c r="I17" s="63" t="s">
        <v>15</v>
      </c>
    </row>
    <row r="18" spans="1:9">
      <c r="A18" s="9">
        <v>57</v>
      </c>
      <c r="B18" s="16" t="s">
        <v>39</v>
      </c>
      <c r="C18" s="13" t="s">
        <v>13</v>
      </c>
      <c r="D18" s="13">
        <v>56</v>
      </c>
      <c r="E18" s="62" t="s">
        <v>40</v>
      </c>
      <c r="F18" s="25">
        <v>0.0660416666666667</v>
      </c>
      <c r="G18" s="25">
        <v>0.0594791666666667</v>
      </c>
      <c r="H18" s="25">
        <v>0.125520833333333</v>
      </c>
      <c r="I18" s="63" t="s">
        <v>15</v>
      </c>
    </row>
    <row r="19" spans="1:9">
      <c r="A19" s="9">
        <v>58</v>
      </c>
      <c r="B19" s="16" t="s">
        <v>41</v>
      </c>
      <c r="C19" s="13" t="s">
        <v>13</v>
      </c>
      <c r="D19" s="13">
        <v>53</v>
      </c>
      <c r="E19" s="62" t="s">
        <v>42</v>
      </c>
      <c r="F19" s="25">
        <v>0.0628703703703704</v>
      </c>
      <c r="G19" s="25">
        <v>0.0634490740740741</v>
      </c>
      <c r="H19" s="25">
        <v>0.126319444444444</v>
      </c>
      <c r="I19" s="63" t="s">
        <v>15</v>
      </c>
    </row>
    <row r="20" spans="1:9">
      <c r="A20" s="9">
        <v>59</v>
      </c>
      <c r="B20" s="16" t="s">
        <v>43</v>
      </c>
      <c r="C20" s="13" t="s">
        <v>13</v>
      </c>
      <c r="D20" s="13">
        <v>48</v>
      </c>
      <c r="E20" s="62" t="s">
        <v>44</v>
      </c>
      <c r="F20" s="25">
        <v>0.0635300925925926</v>
      </c>
      <c r="G20" s="25">
        <v>0.068125</v>
      </c>
      <c r="H20" s="25">
        <v>0.131655092592593</v>
      </c>
      <c r="I20" s="63" t="s">
        <v>15</v>
      </c>
    </row>
    <row r="21" spans="1:9">
      <c r="A21" s="31">
        <v>46</v>
      </c>
      <c r="B21" s="16" t="s">
        <v>45</v>
      </c>
      <c r="C21" s="18" t="s">
        <v>23</v>
      </c>
      <c r="D21" s="18">
        <v>45</v>
      </c>
      <c r="E21" s="64" t="s">
        <v>46</v>
      </c>
      <c r="F21" s="25">
        <v>0.0633680555555556</v>
      </c>
      <c r="G21" s="25" t="s">
        <v>47</v>
      </c>
      <c r="H21" s="25" t="s">
        <v>47</v>
      </c>
      <c r="I21" s="60" t="s">
        <v>47</v>
      </c>
    </row>
    <row r="22" spans="1:9">
      <c r="A22" s="53"/>
      <c r="B22" s="54"/>
      <c r="C22" s="55"/>
      <c r="D22" s="55"/>
      <c r="E22" s="56"/>
      <c r="F22" s="57"/>
      <c r="G22" s="57"/>
      <c r="H22" s="57"/>
      <c r="I22" s="61"/>
    </row>
    <row r="23" spans="1:9">
      <c r="A23" s="53"/>
      <c r="B23" s="54"/>
      <c r="C23" s="55"/>
      <c r="D23" s="55"/>
      <c r="E23" s="56"/>
      <c r="F23" s="57"/>
      <c r="G23" s="57"/>
      <c r="H23" s="57"/>
      <c r="I23" s="61"/>
    </row>
    <row r="24" spans="1:9">
      <c r="A24" s="58"/>
      <c r="B24" s="37" t="s">
        <v>48</v>
      </c>
      <c r="C24" s="37"/>
      <c r="D24" s="37"/>
      <c r="E24" s="58"/>
      <c r="F24" s="58"/>
      <c r="G24" s="58"/>
      <c r="H24" s="58"/>
      <c r="I24" s="58"/>
    </row>
    <row r="25" spans="1:9">
      <c r="A25" s="58"/>
      <c r="B25" s="19"/>
      <c r="C25" s="19"/>
      <c r="D25" s="19"/>
      <c r="E25" s="58"/>
      <c r="F25" s="58"/>
      <c r="G25" s="58"/>
      <c r="H25" s="58"/>
      <c r="I25" s="58"/>
    </row>
    <row r="26" spans="1:9">
      <c r="A26" s="58"/>
      <c r="B26" s="58"/>
      <c r="C26" s="58"/>
      <c r="D26" s="58"/>
      <c r="E26" s="58"/>
      <c r="F26" s="58"/>
      <c r="G26" s="58"/>
      <c r="H26" s="58"/>
      <c r="I26" s="58"/>
    </row>
    <row r="27" spans="1:9">
      <c r="A27" s="58"/>
      <c r="B27" s="3"/>
      <c r="C27" s="58"/>
      <c r="D27" s="58"/>
      <c r="E27" s="58"/>
      <c r="F27" s="58"/>
      <c r="G27" s="58"/>
      <c r="H27" s="58"/>
      <c r="I27" s="58"/>
    </row>
  </sheetData>
  <mergeCells count="4">
    <mergeCell ref="A1:I1"/>
    <mergeCell ref="A2:I2"/>
    <mergeCell ref="A3:I3"/>
    <mergeCell ref="B24:D24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/>
  <headerFooter>
    <oddHeader>&amp;C2015中国马都大赛马&amp;R耐力赛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51"/>
  <sheetViews>
    <sheetView workbookViewId="0">
      <selection activeCell="E54" sqref="E54:F54"/>
    </sheetView>
  </sheetViews>
  <sheetFormatPr defaultColWidth="9" defaultRowHeight="14.25"/>
  <cols>
    <col min="1" max="1" width="3.5" customWidth="1"/>
    <col min="2" max="2" width="3.375" customWidth="1"/>
    <col min="3" max="3" width="12.25" customWidth="1"/>
    <col min="4" max="4" width="3.375" customWidth="1"/>
    <col min="5" max="5" width="3.5" customWidth="1"/>
    <col min="11" max="11" width="14.125" customWidth="1"/>
  </cols>
  <sheetData>
    <row r="1" ht="42" customHeight="1" spans="1:11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0.25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ht="24" spans="1:11">
      <c r="A5" s="6" t="s">
        <v>51</v>
      </c>
      <c r="B5" s="6" t="s">
        <v>52</v>
      </c>
      <c r="C5" s="6" t="s">
        <v>4</v>
      </c>
      <c r="D5" s="6" t="s">
        <v>5</v>
      </c>
      <c r="E5" s="6" t="s">
        <v>6</v>
      </c>
      <c r="F5" s="22" t="s">
        <v>8</v>
      </c>
      <c r="G5" s="22" t="s">
        <v>9</v>
      </c>
      <c r="H5" s="22" t="s">
        <v>53</v>
      </c>
      <c r="I5" s="22" t="s">
        <v>54</v>
      </c>
      <c r="J5" s="6" t="s">
        <v>10</v>
      </c>
      <c r="K5" s="6" t="s">
        <v>11</v>
      </c>
    </row>
    <row r="6" spans="1:11">
      <c r="A6" s="41">
        <v>1</v>
      </c>
      <c r="B6" s="9">
        <v>21</v>
      </c>
      <c r="C6" s="12" t="s">
        <v>55</v>
      </c>
      <c r="D6" s="13" t="s">
        <v>13</v>
      </c>
      <c r="E6" s="13">
        <v>57</v>
      </c>
      <c r="F6" s="25">
        <v>0.0744791666666667</v>
      </c>
      <c r="G6" s="25">
        <v>0.0457175925925926</v>
      </c>
      <c r="H6" s="25">
        <v>0.0597685185185185</v>
      </c>
      <c r="I6" s="25">
        <v>0.0498958333333333</v>
      </c>
      <c r="J6" s="46">
        <f t="shared" ref="J6:J28" si="0">SUM(F6:I6)</f>
        <v>0.229861111111111</v>
      </c>
      <c r="K6" s="14" t="s">
        <v>56</v>
      </c>
    </row>
    <row r="7" spans="1:11">
      <c r="A7" s="41">
        <v>2</v>
      </c>
      <c r="B7" s="9">
        <v>9</v>
      </c>
      <c r="C7" s="12" t="s">
        <v>57</v>
      </c>
      <c r="D7" s="13" t="s">
        <v>13</v>
      </c>
      <c r="E7" s="13">
        <v>54</v>
      </c>
      <c r="F7" s="25">
        <v>0.0646643518518519</v>
      </c>
      <c r="G7" s="25">
        <v>0.0530555555555556</v>
      </c>
      <c r="H7" s="25">
        <v>0.0617476851851852</v>
      </c>
      <c r="I7" s="25">
        <v>0.051400462962963</v>
      </c>
      <c r="J7" s="46">
        <f>SUM(F7:I7)</f>
        <v>0.230868055555556</v>
      </c>
      <c r="K7" s="14" t="s">
        <v>56</v>
      </c>
    </row>
    <row r="8" spans="1:11">
      <c r="A8" s="41">
        <v>3</v>
      </c>
      <c r="B8" s="9">
        <v>11</v>
      </c>
      <c r="C8" s="12" t="s">
        <v>58</v>
      </c>
      <c r="D8" s="13" t="s">
        <v>13</v>
      </c>
      <c r="E8" s="13">
        <v>38</v>
      </c>
      <c r="F8" s="25">
        <v>0.0652314814814815</v>
      </c>
      <c r="G8" s="25">
        <v>0.051712962962963</v>
      </c>
      <c r="H8" s="25">
        <v>0.0697337962962963</v>
      </c>
      <c r="I8" s="25">
        <v>0.044525462962963</v>
      </c>
      <c r="J8" s="46">
        <f>SUM(F8:I8)</f>
        <v>0.231203703703704</v>
      </c>
      <c r="K8" s="14" t="s">
        <v>56</v>
      </c>
    </row>
    <row r="9" spans="1:11">
      <c r="A9" s="41">
        <v>4</v>
      </c>
      <c r="B9" s="9">
        <v>13</v>
      </c>
      <c r="C9" s="12" t="s">
        <v>59</v>
      </c>
      <c r="D9" s="13" t="s">
        <v>13</v>
      </c>
      <c r="E9" s="13">
        <v>37</v>
      </c>
      <c r="F9" s="25">
        <v>0.0836689814814815</v>
      </c>
      <c r="G9" s="25">
        <v>0.0520833333333333</v>
      </c>
      <c r="H9" s="25">
        <v>0.0589583333333333</v>
      </c>
      <c r="I9" s="25">
        <v>0.046412037037037</v>
      </c>
      <c r="J9" s="46">
        <f>SUM(F9:I9)</f>
        <v>0.241122685185185</v>
      </c>
      <c r="K9" s="14" t="s">
        <v>56</v>
      </c>
    </row>
    <row r="10" spans="1:11">
      <c r="A10" s="41">
        <v>5</v>
      </c>
      <c r="B10" s="9">
        <v>23</v>
      </c>
      <c r="C10" s="30" t="s">
        <v>60</v>
      </c>
      <c r="D10" s="13" t="s">
        <v>13</v>
      </c>
      <c r="E10" s="13">
        <v>26</v>
      </c>
      <c r="F10" s="25">
        <v>0.0776967592592593</v>
      </c>
      <c r="G10" s="25">
        <v>0.0484490740740741</v>
      </c>
      <c r="H10" s="25">
        <v>0.062037037037037</v>
      </c>
      <c r="I10" s="25">
        <v>0.0696180555555556</v>
      </c>
      <c r="J10" s="46">
        <f>SUM(F10:I10)</f>
        <v>0.257800925925926</v>
      </c>
      <c r="K10" s="14" t="s">
        <v>56</v>
      </c>
    </row>
    <row r="11" spans="1:11">
      <c r="A11" s="41">
        <v>6</v>
      </c>
      <c r="B11" s="31">
        <v>32</v>
      </c>
      <c r="C11" s="17" t="s">
        <v>61</v>
      </c>
      <c r="D11" s="18" t="s">
        <v>13</v>
      </c>
      <c r="E11" s="13">
        <v>24</v>
      </c>
      <c r="F11" s="25">
        <v>0.0825810185185185</v>
      </c>
      <c r="G11" s="25">
        <v>0.0534722222222222</v>
      </c>
      <c r="H11" s="25">
        <v>0.0723032407407407</v>
      </c>
      <c r="I11" s="25">
        <v>0.0510763888888889</v>
      </c>
      <c r="J11" s="46">
        <f>SUM(F11:I11)</f>
        <v>0.25943287037037</v>
      </c>
      <c r="K11" s="14" t="s">
        <v>56</v>
      </c>
    </row>
    <row r="12" spans="1:11">
      <c r="A12" s="41">
        <v>7</v>
      </c>
      <c r="B12" s="31">
        <v>30</v>
      </c>
      <c r="C12" s="17" t="s">
        <v>62</v>
      </c>
      <c r="D12" s="18" t="s">
        <v>13</v>
      </c>
      <c r="E12" s="13">
        <v>19</v>
      </c>
      <c r="F12" s="25">
        <v>0.0827083333333333</v>
      </c>
      <c r="G12" s="25">
        <v>0.0575694444444444</v>
      </c>
      <c r="H12" s="25">
        <v>0.0648032407407407</v>
      </c>
      <c r="I12" s="25">
        <v>0.0607060185185185</v>
      </c>
      <c r="J12" s="46">
        <f>SUM(F12:I12)</f>
        <v>0.265787037037037</v>
      </c>
      <c r="K12" s="14" t="s">
        <v>56</v>
      </c>
    </row>
    <row r="13" spans="1:11">
      <c r="A13" s="41">
        <v>8</v>
      </c>
      <c r="B13" s="9">
        <v>1</v>
      </c>
      <c r="C13" s="32" t="s">
        <v>63</v>
      </c>
      <c r="D13" s="13" t="s">
        <v>13</v>
      </c>
      <c r="E13" s="13">
        <v>33</v>
      </c>
      <c r="F13" s="25">
        <v>0.0684722222222222</v>
      </c>
      <c r="G13" s="25">
        <v>0.0571180555555556</v>
      </c>
      <c r="H13" s="25">
        <v>0.0822685185185185</v>
      </c>
      <c r="I13" s="25">
        <v>0.0935532407407407</v>
      </c>
      <c r="J13" s="46">
        <f>SUM(F13:I13)</f>
        <v>0.301412037037037</v>
      </c>
      <c r="K13" s="14" t="s">
        <v>56</v>
      </c>
    </row>
    <row r="14" spans="1:11">
      <c r="A14" s="41">
        <v>9</v>
      </c>
      <c r="B14" s="9">
        <v>29</v>
      </c>
      <c r="C14" s="12" t="s">
        <v>64</v>
      </c>
      <c r="D14" s="13" t="s">
        <v>13</v>
      </c>
      <c r="E14" s="13">
        <v>18</v>
      </c>
      <c r="F14" s="25">
        <v>0.0835532407407407</v>
      </c>
      <c r="G14" s="25">
        <v>0.0588310185185185</v>
      </c>
      <c r="H14" s="25">
        <v>0.0801388888888889</v>
      </c>
      <c r="I14" s="25">
        <v>0.0790509259259259</v>
      </c>
      <c r="J14" s="46">
        <f>SUM(F14:I14)</f>
        <v>0.301574074074074</v>
      </c>
      <c r="K14" s="14" t="s">
        <v>56</v>
      </c>
    </row>
    <row r="15" spans="1:12">
      <c r="A15" s="41">
        <v>10</v>
      </c>
      <c r="B15" s="9">
        <v>25</v>
      </c>
      <c r="C15" s="12" t="s">
        <v>65</v>
      </c>
      <c r="D15" s="13" t="s">
        <v>13</v>
      </c>
      <c r="E15" s="13">
        <v>56</v>
      </c>
      <c r="F15" s="25">
        <v>0.0769907407407407</v>
      </c>
      <c r="G15" s="25">
        <v>0.053912037037037</v>
      </c>
      <c r="H15" s="25">
        <v>0.0810648148148148</v>
      </c>
      <c r="I15" s="25">
        <v>0.0906481481481481</v>
      </c>
      <c r="J15" s="46">
        <f>SUM(F15:I15)</f>
        <v>0.302615740740741</v>
      </c>
      <c r="K15" s="14" t="s">
        <v>56</v>
      </c>
      <c r="L15" s="20"/>
    </row>
    <row r="16" spans="1:11">
      <c r="A16" s="9">
        <v>11</v>
      </c>
      <c r="B16" s="9">
        <v>14</v>
      </c>
      <c r="C16" s="12" t="s">
        <v>66</v>
      </c>
      <c r="D16" s="13" t="s">
        <v>13</v>
      </c>
      <c r="E16" s="13">
        <v>41</v>
      </c>
      <c r="F16" s="25">
        <v>0.0853356481481481</v>
      </c>
      <c r="G16" s="25">
        <v>0.0565046296296296</v>
      </c>
      <c r="H16" s="25">
        <v>0.0706597222222222</v>
      </c>
      <c r="I16" s="25">
        <v>0.0913541666666667</v>
      </c>
      <c r="J16" s="46">
        <f>SUM(F16:I16)</f>
        <v>0.303854166666667</v>
      </c>
      <c r="K16" s="14" t="s">
        <v>56</v>
      </c>
    </row>
    <row r="17" spans="1:11">
      <c r="A17" s="9">
        <v>12</v>
      </c>
      <c r="B17" s="31">
        <v>33</v>
      </c>
      <c r="C17" s="17" t="s">
        <v>67</v>
      </c>
      <c r="D17" s="18" t="s">
        <v>13</v>
      </c>
      <c r="E17" s="13">
        <v>29</v>
      </c>
      <c r="F17" s="25">
        <v>0.0808449074074074</v>
      </c>
      <c r="G17" s="25">
        <v>0.0560185185185185</v>
      </c>
      <c r="H17" s="25">
        <v>0.0730555555555556</v>
      </c>
      <c r="I17" s="25">
        <v>0.0982638888888889</v>
      </c>
      <c r="J17" s="46">
        <f>SUM(F17:I17)</f>
        <v>0.30818287037037</v>
      </c>
      <c r="K17" s="14" t="s">
        <v>56</v>
      </c>
    </row>
    <row r="18" spans="1:11">
      <c r="A18" s="9">
        <v>13</v>
      </c>
      <c r="B18" s="31">
        <v>31</v>
      </c>
      <c r="C18" s="17" t="s">
        <v>68</v>
      </c>
      <c r="D18" s="18" t="s">
        <v>13</v>
      </c>
      <c r="E18" s="18">
        <v>23</v>
      </c>
      <c r="F18" s="25">
        <v>0.0833912037037037</v>
      </c>
      <c r="G18" s="25">
        <v>0.0643171296296296</v>
      </c>
      <c r="H18" s="25">
        <v>0.0841435185185185</v>
      </c>
      <c r="I18" s="25">
        <v>0.0856828703703704</v>
      </c>
      <c r="J18" s="46">
        <f>SUM(F18:I18)</f>
        <v>0.317534722222222</v>
      </c>
      <c r="K18" s="14" t="s">
        <v>56</v>
      </c>
    </row>
    <row r="19" spans="1:11">
      <c r="A19" s="9">
        <v>14</v>
      </c>
      <c r="B19" s="9">
        <v>10</v>
      </c>
      <c r="C19" s="17" t="s">
        <v>69</v>
      </c>
      <c r="D19" s="18" t="s">
        <v>13</v>
      </c>
      <c r="E19" s="18">
        <v>52</v>
      </c>
      <c r="F19" s="25">
        <v>0.0813194444444444</v>
      </c>
      <c r="G19" s="25">
        <v>0.0674884259259259</v>
      </c>
      <c r="H19" s="25">
        <v>0.0963773148148148</v>
      </c>
      <c r="I19" s="25">
        <v>0.0840162037037037</v>
      </c>
      <c r="J19" s="46">
        <f>SUM(F19:I19)</f>
        <v>0.329201388888889</v>
      </c>
      <c r="K19" s="14" t="s">
        <v>56</v>
      </c>
    </row>
    <row r="20" spans="1:11">
      <c r="A20" s="9">
        <v>15</v>
      </c>
      <c r="B20" s="9">
        <v>2</v>
      </c>
      <c r="C20" s="17" t="s">
        <v>70</v>
      </c>
      <c r="D20" s="18" t="s">
        <v>13</v>
      </c>
      <c r="E20" s="18">
        <v>33</v>
      </c>
      <c r="F20" s="25">
        <v>0.0873958333333333</v>
      </c>
      <c r="G20" s="25">
        <v>0.0720949074074074</v>
      </c>
      <c r="H20" s="25">
        <v>0.0843055555555556</v>
      </c>
      <c r="I20" s="25">
        <v>0.0881481481481481</v>
      </c>
      <c r="J20" s="46">
        <f>SUM(F20:I20)</f>
        <v>0.331944444444444</v>
      </c>
      <c r="K20" s="14" t="s">
        <v>56</v>
      </c>
    </row>
    <row r="21" spans="1:11">
      <c r="A21" s="9">
        <v>16</v>
      </c>
      <c r="B21" s="9">
        <v>15</v>
      </c>
      <c r="C21" s="17" t="s">
        <v>71</v>
      </c>
      <c r="D21" s="18" t="s">
        <v>13</v>
      </c>
      <c r="E21" s="18">
        <v>33</v>
      </c>
      <c r="F21" s="25">
        <v>0.0941087962962963</v>
      </c>
      <c r="G21" s="25">
        <v>0.0756712962962963</v>
      </c>
      <c r="H21" s="25">
        <v>0.0909837962962963</v>
      </c>
      <c r="I21" s="25">
        <v>0.0892592592592593</v>
      </c>
      <c r="J21" s="46">
        <f>SUM(F21:I21)</f>
        <v>0.350023148148148</v>
      </c>
      <c r="K21" s="14" t="s">
        <v>56</v>
      </c>
    </row>
    <row r="22" spans="1:11">
      <c r="A22" s="9">
        <v>17</v>
      </c>
      <c r="B22" s="9">
        <v>16</v>
      </c>
      <c r="C22" s="17" t="s">
        <v>72</v>
      </c>
      <c r="D22" s="18" t="s">
        <v>23</v>
      </c>
      <c r="E22" s="18">
        <v>37</v>
      </c>
      <c r="F22" s="25">
        <v>0.0942939814814815</v>
      </c>
      <c r="G22" s="25">
        <v>0.0761689814814815</v>
      </c>
      <c r="H22" s="25">
        <v>0.0897800925925926</v>
      </c>
      <c r="I22" s="25">
        <v>0.0900694444444444</v>
      </c>
      <c r="J22" s="46">
        <f>SUM(F22:I22)</f>
        <v>0.3503125</v>
      </c>
      <c r="K22" s="14" t="s">
        <v>56</v>
      </c>
    </row>
    <row r="23" spans="1:11">
      <c r="A23" s="9">
        <v>18</v>
      </c>
      <c r="B23" s="9">
        <v>12</v>
      </c>
      <c r="C23" s="17" t="s">
        <v>73</v>
      </c>
      <c r="D23" s="18" t="s">
        <v>13</v>
      </c>
      <c r="E23" s="18">
        <v>43</v>
      </c>
      <c r="F23" s="25">
        <v>0.0810648148148148</v>
      </c>
      <c r="G23" s="25">
        <v>0.0721296296296296</v>
      </c>
      <c r="H23" s="25">
        <v>0.0976967592592593</v>
      </c>
      <c r="I23" s="25">
        <v>0.105208333333333</v>
      </c>
      <c r="J23" s="46">
        <f>SUM(F23:I23)</f>
        <v>0.356099537037037</v>
      </c>
      <c r="K23" s="14" t="s">
        <v>56</v>
      </c>
    </row>
    <row r="24" spans="1:11">
      <c r="A24" s="9">
        <v>19</v>
      </c>
      <c r="B24" s="9">
        <v>6</v>
      </c>
      <c r="C24" s="17" t="s">
        <v>74</v>
      </c>
      <c r="D24" s="18" t="s">
        <v>13</v>
      </c>
      <c r="E24" s="18">
        <v>31</v>
      </c>
      <c r="F24" s="25">
        <v>0.0960185185185185</v>
      </c>
      <c r="G24" s="25">
        <v>0.0794907407407407</v>
      </c>
      <c r="H24" s="25">
        <v>0.0927430555555556</v>
      </c>
      <c r="I24" s="25">
        <v>0.0988078703703704</v>
      </c>
      <c r="J24" s="46">
        <f>SUM(F24:I24)</f>
        <v>0.367060185185185</v>
      </c>
      <c r="K24" s="14" t="s">
        <v>56</v>
      </c>
    </row>
    <row r="25" spans="1:11">
      <c r="A25" s="9">
        <v>20</v>
      </c>
      <c r="B25" s="9">
        <v>7</v>
      </c>
      <c r="C25" s="17" t="s">
        <v>75</v>
      </c>
      <c r="D25" s="18" t="s">
        <v>13</v>
      </c>
      <c r="E25" s="18">
        <v>58</v>
      </c>
      <c r="F25" s="25">
        <v>0.0961574074074074</v>
      </c>
      <c r="G25" s="25">
        <v>0.0794675925925926</v>
      </c>
      <c r="H25" s="25">
        <v>0.0925462962962963</v>
      </c>
      <c r="I25" s="25">
        <v>0.106689814814815</v>
      </c>
      <c r="J25" s="46">
        <f>SUM(F25:I25)</f>
        <v>0.374861111111111</v>
      </c>
      <c r="K25" s="14" t="s">
        <v>56</v>
      </c>
    </row>
    <row r="26" spans="1:11">
      <c r="A26" s="9">
        <v>21</v>
      </c>
      <c r="B26" s="31">
        <v>35</v>
      </c>
      <c r="C26" s="17" t="s">
        <v>76</v>
      </c>
      <c r="D26" s="18" t="s">
        <v>13</v>
      </c>
      <c r="E26" s="18">
        <v>40</v>
      </c>
      <c r="F26" s="25">
        <v>0.0878703703703704</v>
      </c>
      <c r="G26" s="25">
        <v>0.0806712962962963</v>
      </c>
      <c r="H26" s="25">
        <v>0.109444444444444</v>
      </c>
      <c r="I26" s="25">
        <v>0.102638888888889</v>
      </c>
      <c r="J26" s="46">
        <f>SUM(F26:I26)</f>
        <v>0.380625</v>
      </c>
      <c r="K26" s="14" t="s">
        <v>56</v>
      </c>
    </row>
    <row r="27" spans="1:11">
      <c r="A27" s="9">
        <v>22</v>
      </c>
      <c r="B27" s="9">
        <v>24</v>
      </c>
      <c r="C27" s="17" t="s">
        <v>77</v>
      </c>
      <c r="D27" s="18" t="s">
        <v>13</v>
      </c>
      <c r="E27" s="18">
        <v>40</v>
      </c>
      <c r="F27" s="25">
        <v>0.0802199074074074</v>
      </c>
      <c r="G27" s="25">
        <v>0.0531018518518519</v>
      </c>
      <c r="H27" s="25">
        <v>0.114247685185185</v>
      </c>
      <c r="I27" s="25">
        <v>0.133703703703704</v>
      </c>
      <c r="J27" s="46">
        <f>SUM(F27:I27)</f>
        <v>0.381273148148148</v>
      </c>
      <c r="K27" s="14" t="s">
        <v>56</v>
      </c>
    </row>
    <row r="28" ht="48" spans="1:11">
      <c r="A28" s="9"/>
      <c r="B28" s="31">
        <v>36</v>
      </c>
      <c r="C28" s="17" t="s">
        <v>78</v>
      </c>
      <c r="D28" s="18" t="s">
        <v>13</v>
      </c>
      <c r="E28" s="18">
        <v>17</v>
      </c>
      <c r="F28" s="25">
        <v>0.096400462962963</v>
      </c>
      <c r="G28" s="25">
        <v>0.0735532407407407</v>
      </c>
      <c r="H28" s="25">
        <v>0.0901157407407407</v>
      </c>
      <c r="I28" s="25">
        <v>0.0769907407407407</v>
      </c>
      <c r="J28" s="46">
        <f>SUM(F28:I28)</f>
        <v>0.337060185185185</v>
      </c>
      <c r="K28" s="47" t="s">
        <v>79</v>
      </c>
    </row>
    <row r="29" spans="1:11">
      <c r="A29" s="9"/>
      <c r="B29" s="9">
        <v>3</v>
      </c>
      <c r="C29" s="32" t="s">
        <v>80</v>
      </c>
      <c r="D29" s="13" t="s">
        <v>13</v>
      </c>
      <c r="E29" s="13">
        <v>30</v>
      </c>
      <c r="F29" s="25">
        <v>0.066712962962963</v>
      </c>
      <c r="G29" s="25">
        <v>0.0484143518518519</v>
      </c>
      <c r="H29" s="25">
        <v>0.0653356481481481</v>
      </c>
      <c r="I29" s="25" t="s">
        <v>47</v>
      </c>
      <c r="J29" s="46" t="s">
        <v>47</v>
      </c>
      <c r="K29" s="25" t="s">
        <v>81</v>
      </c>
    </row>
    <row r="30" spans="1:11">
      <c r="A30" s="9"/>
      <c r="B30" s="9">
        <v>18</v>
      </c>
      <c r="C30" s="12" t="s">
        <v>82</v>
      </c>
      <c r="D30" s="13" t="s">
        <v>13</v>
      </c>
      <c r="E30" s="13">
        <v>23</v>
      </c>
      <c r="F30" s="25">
        <v>0.0671064814814815</v>
      </c>
      <c r="G30" s="25">
        <v>0.0477199074074074</v>
      </c>
      <c r="H30" s="25">
        <v>0.0712847222222222</v>
      </c>
      <c r="I30" s="25" t="s">
        <v>47</v>
      </c>
      <c r="J30" s="46" t="s">
        <v>47</v>
      </c>
      <c r="K30" s="25" t="s">
        <v>81</v>
      </c>
    </row>
    <row r="31" spans="1:11">
      <c r="A31" s="9"/>
      <c r="B31" s="9">
        <v>22</v>
      </c>
      <c r="C31" s="12" t="s">
        <v>83</v>
      </c>
      <c r="D31" s="13" t="s">
        <v>13</v>
      </c>
      <c r="E31" s="13">
        <v>24</v>
      </c>
      <c r="F31" s="25">
        <v>0.0760300925925926</v>
      </c>
      <c r="G31" s="25">
        <v>0.0473842592592593</v>
      </c>
      <c r="H31" s="25">
        <v>0.0687847222222222</v>
      </c>
      <c r="I31" s="25" t="s">
        <v>47</v>
      </c>
      <c r="J31" s="46" t="s">
        <v>47</v>
      </c>
      <c r="K31" s="25" t="s">
        <v>81</v>
      </c>
    </row>
    <row r="32" spans="1:11">
      <c r="A32" s="9"/>
      <c r="B32" s="9">
        <v>27</v>
      </c>
      <c r="C32" s="12" t="s">
        <v>84</v>
      </c>
      <c r="D32" s="13" t="s">
        <v>13</v>
      </c>
      <c r="E32" s="13">
        <v>38</v>
      </c>
      <c r="F32" s="25">
        <v>0.0763194444444444</v>
      </c>
      <c r="G32" s="25">
        <v>0.0586574074074074</v>
      </c>
      <c r="H32" s="25">
        <v>0.117384259259259</v>
      </c>
      <c r="I32" s="25" t="s">
        <v>47</v>
      </c>
      <c r="J32" s="46" t="s">
        <v>47</v>
      </c>
      <c r="K32" s="25" t="s">
        <v>81</v>
      </c>
    </row>
    <row r="33" spans="1:11">
      <c r="A33" s="9"/>
      <c r="B33" s="31">
        <v>34</v>
      </c>
      <c r="C33" s="17" t="s">
        <v>85</v>
      </c>
      <c r="D33" s="18" t="s">
        <v>13</v>
      </c>
      <c r="E33" s="34">
        <v>17</v>
      </c>
      <c r="F33" s="25">
        <v>0.0852199074074074</v>
      </c>
      <c r="G33" s="25">
        <v>0.0645138888888889</v>
      </c>
      <c r="H33" s="25">
        <v>0.152453703703704</v>
      </c>
      <c r="I33" s="25" t="s">
        <v>47</v>
      </c>
      <c r="J33" s="46" t="s">
        <v>47</v>
      </c>
      <c r="K33" s="25" t="s">
        <v>81</v>
      </c>
    </row>
    <row r="34" spans="1:11">
      <c r="A34" s="9"/>
      <c r="B34" s="9">
        <v>42</v>
      </c>
      <c r="C34" s="16" t="s">
        <v>86</v>
      </c>
      <c r="D34" s="13" t="s">
        <v>13</v>
      </c>
      <c r="E34" s="13">
        <v>27</v>
      </c>
      <c r="F34" s="25">
        <v>0.0767476851851852</v>
      </c>
      <c r="G34" s="25">
        <v>0.0539814814814815</v>
      </c>
      <c r="H34" s="25">
        <v>0.0762847222222222</v>
      </c>
      <c r="I34" s="25" t="s">
        <v>47</v>
      </c>
      <c r="J34" s="46" t="s">
        <v>47</v>
      </c>
      <c r="K34" s="25" t="s">
        <v>81</v>
      </c>
    </row>
    <row r="35" spans="1:11">
      <c r="A35" s="9"/>
      <c r="B35" s="9">
        <v>4</v>
      </c>
      <c r="C35" s="12" t="s">
        <v>87</v>
      </c>
      <c r="D35" s="13" t="s">
        <v>13</v>
      </c>
      <c r="E35" s="13">
        <v>60</v>
      </c>
      <c r="F35" s="25">
        <v>0.0783101851851852</v>
      </c>
      <c r="G35" s="25">
        <v>0.0554166666666667</v>
      </c>
      <c r="H35" s="25" t="s">
        <v>47</v>
      </c>
      <c r="I35" s="25" t="s">
        <v>47</v>
      </c>
      <c r="J35" s="46" t="s">
        <v>47</v>
      </c>
      <c r="K35" s="25" t="s">
        <v>88</v>
      </c>
    </row>
    <row r="36" spans="1:11">
      <c r="A36" s="9"/>
      <c r="B36" s="9">
        <v>5</v>
      </c>
      <c r="C36" s="12" t="s">
        <v>89</v>
      </c>
      <c r="D36" s="13" t="s">
        <v>13</v>
      </c>
      <c r="E36" s="13">
        <v>49</v>
      </c>
      <c r="F36" s="25">
        <v>0.0955555555555556</v>
      </c>
      <c r="G36" s="25">
        <v>0.0797569444444444</v>
      </c>
      <c r="H36" s="25" t="s">
        <v>47</v>
      </c>
      <c r="I36" s="25" t="s">
        <v>47</v>
      </c>
      <c r="J36" s="46" t="s">
        <v>47</v>
      </c>
      <c r="K36" s="25" t="s">
        <v>88</v>
      </c>
    </row>
    <row r="37" spans="1:11">
      <c r="A37" s="9"/>
      <c r="B37" s="9">
        <v>17</v>
      </c>
      <c r="C37" s="12" t="s">
        <v>90</v>
      </c>
      <c r="D37" s="13" t="s">
        <v>13</v>
      </c>
      <c r="E37" s="13">
        <v>25</v>
      </c>
      <c r="F37" s="25">
        <v>0.0668634259259259</v>
      </c>
      <c r="G37" s="25">
        <v>0.0495949074074074</v>
      </c>
      <c r="H37" s="25" t="s">
        <v>47</v>
      </c>
      <c r="I37" s="25" t="s">
        <v>47</v>
      </c>
      <c r="J37" s="46" t="s">
        <v>47</v>
      </c>
      <c r="K37" s="25" t="s">
        <v>88</v>
      </c>
    </row>
    <row r="38" spans="1:11">
      <c r="A38" s="9"/>
      <c r="B38" s="9">
        <v>26</v>
      </c>
      <c r="C38" s="12" t="s">
        <v>91</v>
      </c>
      <c r="D38" s="13" t="s">
        <v>13</v>
      </c>
      <c r="E38" s="13">
        <v>25</v>
      </c>
      <c r="F38" s="25">
        <v>0.0771527777777778</v>
      </c>
      <c r="G38" s="25">
        <v>0.0570949074074074</v>
      </c>
      <c r="H38" s="25" t="s">
        <v>47</v>
      </c>
      <c r="I38" s="25" t="s">
        <v>47</v>
      </c>
      <c r="J38" s="46" t="s">
        <v>47</v>
      </c>
      <c r="K38" s="25" t="s">
        <v>88</v>
      </c>
    </row>
    <row r="39" spans="1:11">
      <c r="A39" s="9"/>
      <c r="B39" s="9">
        <v>28</v>
      </c>
      <c r="C39" s="12" t="s">
        <v>92</v>
      </c>
      <c r="D39" s="13" t="s">
        <v>13</v>
      </c>
      <c r="E39" s="13">
        <v>18</v>
      </c>
      <c r="F39" s="25">
        <v>0.0734375</v>
      </c>
      <c r="G39" s="25">
        <v>0.0624652777777778</v>
      </c>
      <c r="H39" s="25" t="s">
        <v>47</v>
      </c>
      <c r="I39" s="25" t="s">
        <v>47</v>
      </c>
      <c r="J39" s="46" t="s">
        <v>47</v>
      </c>
      <c r="K39" s="25" t="s">
        <v>88</v>
      </c>
    </row>
    <row r="40" spans="1:11">
      <c r="A40" s="9"/>
      <c r="B40" s="9">
        <v>37</v>
      </c>
      <c r="C40" s="16" t="s">
        <v>93</v>
      </c>
      <c r="D40" s="13" t="s">
        <v>13</v>
      </c>
      <c r="E40" s="13">
        <v>48</v>
      </c>
      <c r="F40" s="25">
        <v>0.0832175925925926</v>
      </c>
      <c r="G40" s="25">
        <v>0.0606134259259259</v>
      </c>
      <c r="H40" s="25" t="s">
        <v>47</v>
      </c>
      <c r="I40" s="25" t="s">
        <v>47</v>
      </c>
      <c r="J40" s="46" t="s">
        <v>47</v>
      </c>
      <c r="K40" s="25" t="s">
        <v>88</v>
      </c>
    </row>
    <row r="41" spans="1:11">
      <c r="A41" s="9"/>
      <c r="B41" s="9">
        <v>39</v>
      </c>
      <c r="C41" s="12" t="s">
        <v>94</v>
      </c>
      <c r="D41" s="13" t="s">
        <v>13</v>
      </c>
      <c r="E41" s="13">
        <v>27</v>
      </c>
      <c r="F41" s="25">
        <v>0.0778356481481482</v>
      </c>
      <c r="G41" s="25">
        <v>0.0612847222222222</v>
      </c>
      <c r="H41" s="25" t="s">
        <v>47</v>
      </c>
      <c r="I41" s="25" t="s">
        <v>47</v>
      </c>
      <c r="J41" s="46" t="s">
        <v>47</v>
      </c>
      <c r="K41" s="25" t="s">
        <v>88</v>
      </c>
    </row>
    <row r="42" spans="1:11">
      <c r="A42" s="9"/>
      <c r="B42" s="9">
        <v>40</v>
      </c>
      <c r="C42" s="12" t="s">
        <v>95</v>
      </c>
      <c r="D42" s="13" t="s">
        <v>13</v>
      </c>
      <c r="E42" s="13">
        <v>46</v>
      </c>
      <c r="F42" s="25">
        <v>0.0811689814814815</v>
      </c>
      <c r="G42" s="25">
        <v>0.0739930555555556</v>
      </c>
      <c r="H42" s="25" t="s">
        <v>47</v>
      </c>
      <c r="I42" s="25" t="s">
        <v>47</v>
      </c>
      <c r="J42" s="46" t="s">
        <v>47</v>
      </c>
      <c r="K42" s="25" t="s">
        <v>88</v>
      </c>
    </row>
    <row r="43" spans="1:11">
      <c r="A43" s="9"/>
      <c r="B43" s="9">
        <v>41</v>
      </c>
      <c r="C43" s="12" t="s">
        <v>96</v>
      </c>
      <c r="D43" s="13" t="s">
        <v>13</v>
      </c>
      <c r="E43" s="13">
        <v>48</v>
      </c>
      <c r="F43" s="25">
        <v>0.0876967592592593</v>
      </c>
      <c r="G43" s="25">
        <v>0.0766435185185185</v>
      </c>
      <c r="H43" s="25" t="s">
        <v>47</v>
      </c>
      <c r="I43" s="25" t="s">
        <v>47</v>
      </c>
      <c r="J43" s="46" t="s">
        <v>47</v>
      </c>
      <c r="K43" s="25" t="s">
        <v>88</v>
      </c>
    </row>
    <row r="44" spans="1:11">
      <c r="A44" s="9"/>
      <c r="B44" s="42">
        <v>19</v>
      </c>
      <c r="C44" s="43" t="s">
        <v>97</v>
      </c>
      <c r="D44" s="44" t="s">
        <v>13</v>
      </c>
      <c r="E44" s="44">
        <v>61</v>
      </c>
      <c r="F44" s="45">
        <v>0.0686458333333333</v>
      </c>
      <c r="G44" s="45" t="s">
        <v>47</v>
      </c>
      <c r="H44" s="45" t="s">
        <v>47</v>
      </c>
      <c r="I44" s="45" t="s">
        <v>47</v>
      </c>
      <c r="J44" s="48" t="s">
        <v>47</v>
      </c>
      <c r="K44" s="45" t="s">
        <v>47</v>
      </c>
    </row>
    <row r="45" spans="1:11">
      <c r="A45" s="9"/>
      <c r="B45" s="42">
        <v>20</v>
      </c>
      <c r="C45" s="43" t="s">
        <v>98</v>
      </c>
      <c r="D45" s="44" t="s">
        <v>13</v>
      </c>
      <c r="E45" s="44">
        <v>45</v>
      </c>
      <c r="F45" s="45" t="s">
        <v>47</v>
      </c>
      <c r="G45" s="45" t="s">
        <v>47</v>
      </c>
      <c r="H45" s="45" t="s">
        <v>47</v>
      </c>
      <c r="I45" s="45" t="s">
        <v>47</v>
      </c>
      <c r="J45" s="48" t="s">
        <v>47</v>
      </c>
      <c r="K45" s="45" t="s">
        <v>47</v>
      </c>
    </row>
    <row r="46" spans="1:11">
      <c r="A46" s="9"/>
      <c r="B46" s="42">
        <v>38</v>
      </c>
      <c r="C46" s="43" t="s">
        <v>99</v>
      </c>
      <c r="D46" s="44" t="s">
        <v>13</v>
      </c>
      <c r="E46" s="44">
        <v>32</v>
      </c>
      <c r="F46" s="45" t="s">
        <v>47</v>
      </c>
      <c r="G46" s="45" t="s">
        <v>47</v>
      </c>
      <c r="H46" s="45" t="s">
        <v>47</v>
      </c>
      <c r="I46" s="45" t="s">
        <v>47</v>
      </c>
      <c r="J46" s="48" t="s">
        <v>47</v>
      </c>
      <c r="K46" s="45" t="s">
        <v>47</v>
      </c>
    </row>
    <row r="47" spans="1:11">
      <c r="A47" s="31"/>
      <c r="B47" s="42">
        <v>43</v>
      </c>
      <c r="C47" s="43" t="s">
        <v>100</v>
      </c>
      <c r="D47" s="44" t="s">
        <v>13</v>
      </c>
      <c r="E47" s="44">
        <v>48</v>
      </c>
      <c r="F47" s="45" t="s">
        <v>47</v>
      </c>
      <c r="G47" s="45" t="s">
        <v>47</v>
      </c>
      <c r="H47" s="45" t="s">
        <v>47</v>
      </c>
      <c r="I47" s="45" t="s">
        <v>47</v>
      </c>
      <c r="J47" s="48" t="s">
        <v>47</v>
      </c>
      <c r="K47" s="45" t="s">
        <v>47</v>
      </c>
    </row>
    <row r="49" spans="3:5">
      <c r="C49" s="19" t="s">
        <v>48</v>
      </c>
      <c r="D49" s="19"/>
      <c r="E49" s="19"/>
    </row>
    <row r="51" spans="3:3">
      <c r="C51" s="3"/>
    </row>
  </sheetData>
  <sortState caseSensitive="0" columnSort="0" ref="B6:N47">
    <sortCondition descending="0" ref="M6:M47"/>
  </sortState>
  <mergeCells count="3">
    <mergeCell ref="A1:K1"/>
    <mergeCell ref="A2:K2"/>
    <mergeCell ref="A3:K3"/>
  </mergeCells>
  <printOptions horizontalCentered="1"/>
  <pageMargins left="0.393055555555556" right="0.393055555555556" top="0.393055555555556" bottom="0.393055555555556" header="0.118055555555556" footer="0.118055555555556"/>
  <pageSetup paperSize="9" orientation="landscape"/>
  <headerFooter>
    <oddHeader>&amp;C2015中国马都大赛马&amp;R耐力赛</oddHeader>
    <oddFooter>&amp;C&amp;P/&amp;N&amp;R&amp;D  &amp;T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46"/>
  <sheetViews>
    <sheetView tabSelected="1" workbookViewId="0">
      <selection activeCell="N7" sqref="N7"/>
    </sheetView>
  </sheetViews>
  <sheetFormatPr defaultColWidth="9" defaultRowHeight="14.25"/>
  <cols>
    <col min="1" max="1" width="5" customWidth="1"/>
    <col min="2" max="2" width="18" customWidth="1"/>
    <col min="3" max="3" width="5.25" customWidth="1"/>
    <col min="4" max="4" width="12.25" customWidth="1"/>
    <col min="5" max="5" width="3.375" customWidth="1"/>
    <col min="6" max="6" width="3.5" customWidth="1"/>
    <col min="7" max="7" width="15.125" hidden="1" customWidth="1"/>
    <col min="8" max="8" width="9" customWidth="1"/>
    <col min="9" max="9" width="8.5" customWidth="1"/>
  </cols>
  <sheetData>
    <row r="1" ht="44.25" customHeight="1" spans="1:9">
      <c r="A1" s="1" t="s">
        <v>101</v>
      </c>
      <c r="B1" s="1"/>
      <c r="C1" s="1"/>
      <c r="D1" s="1"/>
      <c r="E1" s="1"/>
      <c r="F1" s="1"/>
      <c r="G1" s="1"/>
      <c r="H1" s="1"/>
      <c r="I1" s="1"/>
    </row>
    <row r="2" ht="20.2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3" t="s">
        <v>50</v>
      </c>
      <c r="B3" s="3"/>
      <c r="C3" s="3"/>
      <c r="D3" s="3"/>
      <c r="E3" s="3"/>
      <c r="F3" s="3"/>
      <c r="G3" s="3"/>
      <c r="H3" s="3"/>
      <c r="I3" s="3"/>
    </row>
    <row r="4" spans="2:9">
      <c r="B4" s="3"/>
      <c r="C4" s="3"/>
      <c r="D4" s="3"/>
      <c r="E4" s="3"/>
      <c r="F4" s="3"/>
      <c r="G4" s="3"/>
      <c r="H4" s="3"/>
      <c r="I4" s="3"/>
    </row>
    <row r="5" ht="24" spans="1:9">
      <c r="A5" s="21" t="s">
        <v>51</v>
      </c>
      <c r="B5" s="21" t="s">
        <v>102</v>
      </c>
      <c r="C5" s="6" t="s">
        <v>52</v>
      </c>
      <c r="D5" s="6" t="s">
        <v>4</v>
      </c>
      <c r="E5" s="6" t="s">
        <v>5</v>
      </c>
      <c r="F5" s="6" t="s">
        <v>6</v>
      </c>
      <c r="G5" s="8" t="s">
        <v>7</v>
      </c>
      <c r="H5" s="22" t="s">
        <v>103</v>
      </c>
      <c r="I5" s="22" t="s">
        <v>10</v>
      </c>
    </row>
    <row r="6" spans="1:9">
      <c r="A6" s="23">
        <v>1</v>
      </c>
      <c r="B6" s="24" t="s">
        <v>104</v>
      </c>
      <c r="C6" s="9">
        <v>9</v>
      </c>
      <c r="D6" s="12" t="s">
        <v>57</v>
      </c>
      <c r="E6" s="13" t="s">
        <v>13</v>
      </c>
      <c r="F6" s="13">
        <v>54</v>
      </c>
      <c r="G6" s="65" t="s">
        <v>105</v>
      </c>
      <c r="H6" s="25">
        <v>0.230868055555556</v>
      </c>
      <c r="I6" s="38">
        <v>0.791273148148148</v>
      </c>
    </row>
    <row r="7" spans="1:9">
      <c r="A7" s="26"/>
      <c r="B7" s="27"/>
      <c r="C7" s="9">
        <v>10</v>
      </c>
      <c r="D7" s="17" t="s">
        <v>69</v>
      </c>
      <c r="E7" s="18" t="s">
        <v>13</v>
      </c>
      <c r="F7" s="18">
        <v>52</v>
      </c>
      <c r="G7" s="65" t="s">
        <v>106</v>
      </c>
      <c r="H7" s="25">
        <v>0.329201388888889</v>
      </c>
      <c r="I7" s="39"/>
    </row>
    <row r="8" spans="1:9">
      <c r="A8" s="26"/>
      <c r="B8" s="27"/>
      <c r="C8" s="9">
        <v>11</v>
      </c>
      <c r="D8" s="12" t="s">
        <v>58</v>
      </c>
      <c r="E8" s="13" t="s">
        <v>13</v>
      </c>
      <c r="F8" s="13">
        <v>38</v>
      </c>
      <c r="G8" s="65" t="s">
        <v>107</v>
      </c>
      <c r="H8" s="25">
        <v>0.231203703703704</v>
      </c>
      <c r="I8" s="39"/>
    </row>
    <row r="9" spans="1:9">
      <c r="A9" s="28"/>
      <c r="B9" s="29"/>
      <c r="C9" s="9">
        <v>12</v>
      </c>
      <c r="D9" s="17" t="s">
        <v>73</v>
      </c>
      <c r="E9" s="18" t="s">
        <v>13</v>
      </c>
      <c r="F9" s="18">
        <v>43</v>
      </c>
      <c r="G9" s="65" t="s">
        <v>108</v>
      </c>
      <c r="H9" s="25">
        <v>0.356099537037037</v>
      </c>
      <c r="I9" s="40"/>
    </row>
    <row r="10" spans="1:9">
      <c r="A10" s="23">
        <v>2</v>
      </c>
      <c r="B10" s="24" t="s">
        <v>109</v>
      </c>
      <c r="C10" s="9">
        <v>21</v>
      </c>
      <c r="D10" s="12" t="s">
        <v>55</v>
      </c>
      <c r="E10" s="13" t="s">
        <v>13</v>
      </c>
      <c r="F10" s="13">
        <v>57</v>
      </c>
      <c r="G10" s="65" t="s">
        <v>110</v>
      </c>
      <c r="H10" s="25">
        <v>0.229861111111111</v>
      </c>
      <c r="I10" s="38">
        <v>0.868935185185185</v>
      </c>
    </row>
    <row r="11" spans="1:9">
      <c r="A11" s="26"/>
      <c r="B11" s="27"/>
      <c r="C11" s="9">
        <v>22</v>
      </c>
      <c r="D11" s="12" t="s">
        <v>83</v>
      </c>
      <c r="E11" s="13" t="s">
        <v>13</v>
      </c>
      <c r="F11" s="13">
        <v>24</v>
      </c>
      <c r="G11" s="65" t="s">
        <v>111</v>
      </c>
      <c r="H11" s="25" t="s">
        <v>47</v>
      </c>
      <c r="I11" s="39"/>
    </row>
    <row r="12" spans="1:9">
      <c r="A12" s="26"/>
      <c r="B12" s="27"/>
      <c r="C12" s="9">
        <v>23</v>
      </c>
      <c r="D12" s="30" t="s">
        <v>60</v>
      </c>
      <c r="E12" s="13" t="s">
        <v>13</v>
      </c>
      <c r="F12" s="13">
        <v>26</v>
      </c>
      <c r="G12" s="65" t="s">
        <v>112</v>
      </c>
      <c r="H12" s="25">
        <v>0.257800925925926</v>
      </c>
      <c r="I12" s="39"/>
    </row>
    <row r="13" spans="1:9">
      <c r="A13" s="28"/>
      <c r="B13" s="29"/>
      <c r="C13" s="9">
        <v>24</v>
      </c>
      <c r="D13" s="17" t="s">
        <v>77</v>
      </c>
      <c r="E13" s="18" t="s">
        <v>13</v>
      </c>
      <c r="F13" s="18">
        <v>40</v>
      </c>
      <c r="G13" s="65" t="s">
        <v>113</v>
      </c>
      <c r="H13" s="25">
        <v>0.381273148148148</v>
      </c>
      <c r="I13" s="40"/>
    </row>
    <row r="14" spans="1:9">
      <c r="A14" s="23">
        <v>3</v>
      </c>
      <c r="B14" s="24" t="s">
        <v>114</v>
      </c>
      <c r="C14" s="9">
        <v>28</v>
      </c>
      <c r="D14" s="12" t="s">
        <v>92</v>
      </c>
      <c r="E14" s="13" t="s">
        <v>13</v>
      </c>
      <c r="F14" s="13">
        <v>18</v>
      </c>
      <c r="G14" s="65" t="s">
        <v>115</v>
      </c>
      <c r="H14" s="25" t="s">
        <v>47</v>
      </c>
      <c r="I14" s="38">
        <v>0.884895833333333</v>
      </c>
    </row>
    <row r="15" spans="1:9">
      <c r="A15" s="26"/>
      <c r="B15" s="27"/>
      <c r="C15" s="9">
        <v>29</v>
      </c>
      <c r="D15" s="12" t="s">
        <v>64</v>
      </c>
      <c r="E15" s="13" t="s">
        <v>13</v>
      </c>
      <c r="F15" s="13">
        <v>18</v>
      </c>
      <c r="G15" s="65" t="s">
        <v>116</v>
      </c>
      <c r="H15" s="25">
        <v>0.301574074074074</v>
      </c>
      <c r="I15" s="39"/>
    </row>
    <row r="16" spans="1:9">
      <c r="A16" s="26"/>
      <c r="B16" s="27"/>
      <c r="C16" s="31">
        <v>30</v>
      </c>
      <c r="D16" s="17" t="s">
        <v>62</v>
      </c>
      <c r="E16" s="18" t="s">
        <v>13</v>
      </c>
      <c r="F16" s="13">
        <v>19</v>
      </c>
      <c r="G16" s="65" t="s">
        <v>117</v>
      </c>
      <c r="H16" s="25">
        <v>0.265787037037037</v>
      </c>
      <c r="I16" s="39"/>
    </row>
    <row r="17" spans="1:9">
      <c r="A17" s="28"/>
      <c r="B17" s="29"/>
      <c r="C17" s="31">
        <v>31</v>
      </c>
      <c r="D17" s="17" t="s">
        <v>68</v>
      </c>
      <c r="E17" s="18" t="s">
        <v>13</v>
      </c>
      <c r="F17" s="18">
        <v>23</v>
      </c>
      <c r="G17" s="65" t="s">
        <v>118</v>
      </c>
      <c r="H17" s="25">
        <v>0.317534722222222</v>
      </c>
      <c r="I17" s="40"/>
    </row>
    <row r="18" spans="1:9">
      <c r="A18" s="23">
        <v>4</v>
      </c>
      <c r="B18" s="24" t="s">
        <v>119</v>
      </c>
      <c r="C18" s="9">
        <v>13</v>
      </c>
      <c r="D18" s="12" t="s">
        <v>59</v>
      </c>
      <c r="E18" s="13" t="s">
        <v>13</v>
      </c>
      <c r="F18" s="13">
        <v>37</v>
      </c>
      <c r="G18" s="65" t="s">
        <v>120</v>
      </c>
      <c r="H18" s="25">
        <v>0.241122685185185</v>
      </c>
      <c r="I18" s="38">
        <v>0.895</v>
      </c>
    </row>
    <row r="19" spans="1:9">
      <c r="A19" s="26"/>
      <c r="B19" s="27"/>
      <c r="C19" s="9">
        <v>14</v>
      </c>
      <c r="D19" s="12" t="s">
        <v>66</v>
      </c>
      <c r="E19" s="13" t="s">
        <v>13</v>
      </c>
      <c r="F19" s="13">
        <v>41</v>
      </c>
      <c r="G19" s="65" t="s">
        <v>121</v>
      </c>
      <c r="H19" s="25">
        <v>0.303854166666667</v>
      </c>
      <c r="I19" s="39"/>
    </row>
    <row r="20" spans="1:9">
      <c r="A20" s="26"/>
      <c r="B20" s="27"/>
      <c r="C20" s="9">
        <v>15</v>
      </c>
      <c r="D20" s="17" t="s">
        <v>71</v>
      </c>
      <c r="E20" s="18" t="s">
        <v>13</v>
      </c>
      <c r="F20" s="18">
        <v>33</v>
      </c>
      <c r="G20" s="65" t="s">
        <v>122</v>
      </c>
      <c r="H20" s="25">
        <v>0.350023148148148</v>
      </c>
      <c r="I20" s="39"/>
    </row>
    <row r="21" spans="1:9">
      <c r="A21" s="28"/>
      <c r="B21" s="29"/>
      <c r="C21" s="9">
        <v>16</v>
      </c>
      <c r="D21" s="17" t="s">
        <v>72</v>
      </c>
      <c r="E21" s="18" t="s">
        <v>23</v>
      </c>
      <c r="F21" s="18">
        <v>37</v>
      </c>
      <c r="G21" s="65" t="s">
        <v>123</v>
      </c>
      <c r="H21" s="25">
        <v>0.3503125</v>
      </c>
      <c r="I21" s="40"/>
    </row>
    <row r="22" spans="1:9">
      <c r="A22" s="21"/>
      <c r="B22" s="24" t="s">
        <v>124</v>
      </c>
      <c r="C22" s="9">
        <v>1</v>
      </c>
      <c r="D22" s="32" t="s">
        <v>63</v>
      </c>
      <c r="E22" s="13" t="s">
        <v>13</v>
      </c>
      <c r="F22" s="13">
        <v>33</v>
      </c>
      <c r="G22" s="65" t="s">
        <v>125</v>
      </c>
      <c r="H22" s="25">
        <v>0.301412037037037</v>
      </c>
      <c r="I22" s="38" t="s">
        <v>47</v>
      </c>
    </row>
    <row r="23" spans="1:9">
      <c r="A23" s="21"/>
      <c r="B23" s="27"/>
      <c r="C23" s="9">
        <v>2</v>
      </c>
      <c r="D23" s="17" t="s">
        <v>70</v>
      </c>
      <c r="E23" s="18" t="s">
        <v>13</v>
      </c>
      <c r="F23" s="18">
        <v>33</v>
      </c>
      <c r="G23" s="65" t="s">
        <v>126</v>
      </c>
      <c r="H23" s="25">
        <v>0.331944444444444</v>
      </c>
      <c r="I23" s="39"/>
    </row>
    <row r="24" spans="1:9">
      <c r="A24" s="21"/>
      <c r="B24" s="27"/>
      <c r="C24" s="9">
        <v>3</v>
      </c>
      <c r="D24" s="32" t="s">
        <v>80</v>
      </c>
      <c r="E24" s="13" t="s">
        <v>13</v>
      </c>
      <c r="F24" s="13">
        <v>30</v>
      </c>
      <c r="G24" s="33" t="s">
        <v>127</v>
      </c>
      <c r="H24" s="25" t="s">
        <v>47</v>
      </c>
      <c r="I24" s="39"/>
    </row>
    <row r="25" spans="1:9">
      <c r="A25" s="21"/>
      <c r="B25" s="29"/>
      <c r="C25" s="9">
        <v>4</v>
      </c>
      <c r="D25" s="12" t="s">
        <v>87</v>
      </c>
      <c r="E25" s="13" t="s">
        <v>13</v>
      </c>
      <c r="F25" s="13">
        <v>60</v>
      </c>
      <c r="G25" s="65" t="s">
        <v>128</v>
      </c>
      <c r="H25" s="25" t="s">
        <v>47</v>
      </c>
      <c r="I25" s="40"/>
    </row>
    <row r="26" spans="1:9">
      <c r="A26" s="21"/>
      <c r="B26" s="24" t="s">
        <v>129</v>
      </c>
      <c r="C26" s="9">
        <v>5</v>
      </c>
      <c r="D26" s="12" t="s">
        <v>89</v>
      </c>
      <c r="E26" s="13" t="s">
        <v>13</v>
      </c>
      <c r="F26" s="13">
        <v>49</v>
      </c>
      <c r="G26" s="65" t="s">
        <v>130</v>
      </c>
      <c r="H26" s="25" t="s">
        <v>47</v>
      </c>
      <c r="I26" s="38" t="s">
        <v>47</v>
      </c>
    </row>
    <row r="27" spans="1:9">
      <c r="A27" s="21"/>
      <c r="B27" s="27"/>
      <c r="C27" s="9">
        <v>6</v>
      </c>
      <c r="D27" s="17" t="s">
        <v>74</v>
      </c>
      <c r="E27" s="18" t="s">
        <v>13</v>
      </c>
      <c r="F27" s="18">
        <v>31</v>
      </c>
      <c r="G27" s="65" t="s">
        <v>131</v>
      </c>
      <c r="H27" s="25">
        <v>0.367060185185185</v>
      </c>
      <c r="I27" s="39"/>
    </row>
    <row r="28" spans="1:9">
      <c r="A28" s="21"/>
      <c r="B28" s="29"/>
      <c r="C28" s="9">
        <v>7</v>
      </c>
      <c r="D28" s="17" t="s">
        <v>75</v>
      </c>
      <c r="E28" s="18" t="s">
        <v>13</v>
      </c>
      <c r="F28" s="18">
        <v>58</v>
      </c>
      <c r="G28" s="65" t="s">
        <v>132</v>
      </c>
      <c r="H28" s="25">
        <v>0.374861111111111</v>
      </c>
      <c r="I28" s="40"/>
    </row>
    <row r="29" spans="1:9">
      <c r="A29" s="21"/>
      <c r="B29" s="24" t="s">
        <v>133</v>
      </c>
      <c r="C29" s="9">
        <v>17</v>
      </c>
      <c r="D29" s="12" t="s">
        <v>90</v>
      </c>
      <c r="E29" s="13" t="s">
        <v>13</v>
      </c>
      <c r="F29" s="13">
        <v>25</v>
      </c>
      <c r="G29" s="65" t="s">
        <v>134</v>
      </c>
      <c r="H29" s="25" t="s">
        <v>47</v>
      </c>
      <c r="I29" s="38" t="s">
        <v>47</v>
      </c>
    </row>
    <row r="30" spans="1:9">
      <c r="A30" s="21"/>
      <c r="B30" s="27"/>
      <c r="C30" s="9">
        <v>18</v>
      </c>
      <c r="D30" s="12" t="s">
        <v>82</v>
      </c>
      <c r="E30" s="13" t="s">
        <v>13</v>
      </c>
      <c r="F30" s="13">
        <v>23</v>
      </c>
      <c r="G30" s="65" t="s">
        <v>135</v>
      </c>
      <c r="H30" s="25" t="s">
        <v>47</v>
      </c>
      <c r="I30" s="39"/>
    </row>
    <row r="31" spans="1:9">
      <c r="A31" s="21"/>
      <c r="B31" s="27"/>
      <c r="C31" s="9">
        <v>19</v>
      </c>
      <c r="D31" s="12" t="s">
        <v>97</v>
      </c>
      <c r="E31" s="13" t="s">
        <v>13</v>
      </c>
      <c r="F31" s="13">
        <v>61</v>
      </c>
      <c r="G31" s="65" t="s">
        <v>136</v>
      </c>
      <c r="H31" s="25" t="s">
        <v>47</v>
      </c>
      <c r="I31" s="39"/>
    </row>
    <row r="32" spans="1:9">
      <c r="A32" s="21"/>
      <c r="B32" s="29"/>
      <c r="C32" s="9">
        <v>20</v>
      </c>
      <c r="D32" s="12" t="s">
        <v>98</v>
      </c>
      <c r="E32" s="13" t="s">
        <v>13</v>
      </c>
      <c r="F32" s="13">
        <v>45</v>
      </c>
      <c r="G32" s="65" t="s">
        <v>137</v>
      </c>
      <c r="H32" s="25" t="s">
        <v>47</v>
      </c>
      <c r="I32" s="40"/>
    </row>
    <row r="33" spans="1:9">
      <c r="A33" s="21"/>
      <c r="B33" s="24" t="s">
        <v>138</v>
      </c>
      <c r="C33" s="9">
        <v>25</v>
      </c>
      <c r="D33" s="12" t="s">
        <v>65</v>
      </c>
      <c r="E33" s="13" t="s">
        <v>13</v>
      </c>
      <c r="F33" s="13">
        <v>56</v>
      </c>
      <c r="G33" s="65" t="s">
        <v>139</v>
      </c>
      <c r="H33" s="25">
        <v>0.302615740740741</v>
      </c>
      <c r="I33" s="38" t="s">
        <v>47</v>
      </c>
    </row>
    <row r="34" spans="1:9">
      <c r="A34" s="21"/>
      <c r="B34" s="27"/>
      <c r="C34" s="9">
        <v>26</v>
      </c>
      <c r="D34" s="12" t="s">
        <v>91</v>
      </c>
      <c r="E34" s="13" t="s">
        <v>13</v>
      </c>
      <c r="F34" s="13">
        <v>25</v>
      </c>
      <c r="G34" s="65" t="s">
        <v>140</v>
      </c>
      <c r="H34" s="25" t="s">
        <v>47</v>
      </c>
      <c r="I34" s="39"/>
    </row>
    <row r="35" spans="1:9">
      <c r="A35" s="21"/>
      <c r="B35" s="29"/>
      <c r="C35" s="9">
        <v>27</v>
      </c>
      <c r="D35" s="12" t="s">
        <v>84</v>
      </c>
      <c r="E35" s="13" t="s">
        <v>13</v>
      </c>
      <c r="F35" s="13">
        <v>38</v>
      </c>
      <c r="G35" s="65" t="s">
        <v>141</v>
      </c>
      <c r="H35" s="25" t="s">
        <v>47</v>
      </c>
      <c r="I35" s="40"/>
    </row>
    <row r="36" spans="1:9">
      <c r="A36" s="21"/>
      <c r="B36" s="24" t="s">
        <v>142</v>
      </c>
      <c r="C36" s="31">
        <v>32</v>
      </c>
      <c r="D36" s="17" t="s">
        <v>61</v>
      </c>
      <c r="E36" s="18" t="s">
        <v>13</v>
      </c>
      <c r="F36" s="13">
        <v>24</v>
      </c>
      <c r="G36" s="65" t="s">
        <v>143</v>
      </c>
      <c r="H36" s="25">
        <v>0.25943287037037</v>
      </c>
      <c r="I36" s="38" t="s">
        <v>47</v>
      </c>
    </row>
    <row r="37" spans="1:9">
      <c r="A37" s="21"/>
      <c r="B37" s="27"/>
      <c r="C37" s="31">
        <v>33</v>
      </c>
      <c r="D37" s="17" t="s">
        <v>67</v>
      </c>
      <c r="E37" s="18" t="s">
        <v>13</v>
      </c>
      <c r="F37" s="13">
        <v>29</v>
      </c>
      <c r="G37" s="65" t="s">
        <v>144</v>
      </c>
      <c r="H37" s="25">
        <v>0.30818287037037</v>
      </c>
      <c r="I37" s="39"/>
    </row>
    <row r="38" spans="1:9">
      <c r="A38" s="21"/>
      <c r="B38" s="29"/>
      <c r="C38" s="31">
        <v>34</v>
      </c>
      <c r="D38" s="17" t="s">
        <v>85</v>
      </c>
      <c r="E38" s="18" t="s">
        <v>13</v>
      </c>
      <c r="F38" s="34">
        <v>17</v>
      </c>
      <c r="G38" s="65" t="s">
        <v>145</v>
      </c>
      <c r="H38" s="25" t="s">
        <v>47</v>
      </c>
      <c r="I38" s="40"/>
    </row>
    <row r="39" spans="1:9">
      <c r="A39" s="21"/>
      <c r="B39" s="35" t="s">
        <v>146</v>
      </c>
      <c r="C39" s="31">
        <v>35</v>
      </c>
      <c r="D39" s="17" t="s">
        <v>76</v>
      </c>
      <c r="E39" s="18" t="s">
        <v>13</v>
      </c>
      <c r="F39" s="18">
        <v>40</v>
      </c>
      <c r="G39" s="65" t="s">
        <v>147</v>
      </c>
      <c r="H39" s="25">
        <v>0.380625</v>
      </c>
      <c r="I39" s="38" t="s">
        <v>47</v>
      </c>
    </row>
    <row r="40" spans="1:9">
      <c r="A40" s="21"/>
      <c r="B40" s="36"/>
      <c r="C40" s="31">
        <v>36</v>
      </c>
      <c r="D40" s="17" t="s">
        <v>78</v>
      </c>
      <c r="E40" s="18" t="s">
        <v>13</v>
      </c>
      <c r="F40" s="18">
        <v>17</v>
      </c>
      <c r="G40" s="66" t="s">
        <v>148</v>
      </c>
      <c r="H40" s="25">
        <v>0.337060185185185</v>
      </c>
      <c r="I40" s="39"/>
    </row>
    <row r="41" spans="1:9">
      <c r="A41" s="21"/>
      <c r="B41" s="36"/>
      <c r="C41" s="9">
        <v>37</v>
      </c>
      <c r="D41" s="16" t="s">
        <v>93</v>
      </c>
      <c r="E41" s="13" t="s">
        <v>13</v>
      </c>
      <c r="F41" s="13">
        <v>48</v>
      </c>
      <c r="G41" s="65" t="s">
        <v>149</v>
      </c>
      <c r="H41" s="25" t="s">
        <v>47</v>
      </c>
      <c r="I41" s="39"/>
    </row>
    <row r="42" spans="1:9">
      <c r="A42" s="21"/>
      <c r="B42" s="36"/>
      <c r="C42" s="9">
        <v>41</v>
      </c>
      <c r="D42" s="12" t="s">
        <v>96</v>
      </c>
      <c r="E42" s="13" t="s">
        <v>13</v>
      </c>
      <c r="F42" s="13">
        <v>48</v>
      </c>
      <c r="G42" s="65" t="s">
        <v>150</v>
      </c>
      <c r="H42" s="25" t="s">
        <v>47</v>
      </c>
      <c r="I42" s="40"/>
    </row>
    <row r="44" spans="2:6">
      <c r="B44" s="37" t="s">
        <v>48</v>
      </c>
      <c r="C44" s="37"/>
      <c r="D44" s="37"/>
      <c r="E44" s="37"/>
      <c r="F44" s="37"/>
    </row>
    <row r="46" spans="2:2">
      <c r="B46" s="3"/>
    </row>
  </sheetData>
  <sortState caseSensitive="0" columnSort="0" ref="C6:L47">
    <sortCondition descending="0" ref="C6:C47"/>
  </sortState>
  <mergeCells count="29">
    <mergeCell ref="A1:I1"/>
    <mergeCell ref="A2:I2"/>
    <mergeCell ref="A3:I3"/>
    <mergeCell ref="B44:F44"/>
    <mergeCell ref="A6:A9"/>
    <mergeCell ref="A10:A13"/>
    <mergeCell ref="A14:A17"/>
    <mergeCell ref="A18:A21"/>
    <mergeCell ref="A22:A42"/>
    <mergeCell ref="B6:B9"/>
    <mergeCell ref="B10:B13"/>
    <mergeCell ref="B14:B17"/>
    <mergeCell ref="B18:B21"/>
    <mergeCell ref="B22:B25"/>
    <mergeCell ref="B26:B28"/>
    <mergeCell ref="B29:B32"/>
    <mergeCell ref="B33:B35"/>
    <mergeCell ref="B36:B38"/>
    <mergeCell ref="B39:B42"/>
    <mergeCell ref="I6:I9"/>
    <mergeCell ref="I10:I13"/>
    <mergeCell ref="I14:I17"/>
    <mergeCell ref="I18:I21"/>
    <mergeCell ref="I22:I25"/>
    <mergeCell ref="I26:I28"/>
    <mergeCell ref="I29:I32"/>
    <mergeCell ref="I33:I35"/>
    <mergeCell ref="I36:I38"/>
    <mergeCell ref="I39:I42"/>
  </mergeCells>
  <printOptions horizontalCentered="1"/>
  <pageMargins left="0.393055555555556" right="0.393055555555556" top="0.550694444444444" bottom="0.550694444444444" header="0.118055555555556" footer="0.118055555555556"/>
  <pageSetup paperSize="9" scale="95" orientation="portrait"/>
  <headerFooter>
    <oddHeader>&amp;C2015中国马都大赛马</oddHeader>
    <oddFooter>&amp;R&amp;D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4"/>
  <sheetViews>
    <sheetView workbookViewId="0">
      <selection activeCell="G19" sqref="G19"/>
    </sheetView>
  </sheetViews>
  <sheetFormatPr defaultColWidth="9" defaultRowHeight="14.25"/>
  <cols>
    <col min="1" max="1" width="3.5" customWidth="1"/>
    <col min="2" max="2" width="14.875" customWidth="1"/>
    <col min="3" max="3" width="3.375" customWidth="1"/>
    <col min="4" max="4" width="12.25" customWidth="1"/>
    <col min="5" max="5" width="3.375" customWidth="1"/>
    <col min="6" max="6" width="3.5" customWidth="1"/>
    <col min="7" max="7" width="15.125" customWidth="1"/>
    <col min="8" max="8" width="5.25" customWidth="1"/>
  </cols>
  <sheetData>
    <row r="1" ht="42" customHeight="1" spans="1:8">
      <c r="A1" s="1" t="s">
        <v>151</v>
      </c>
      <c r="B1" s="1"/>
      <c r="C1" s="1"/>
      <c r="D1" s="1"/>
      <c r="E1" s="1"/>
      <c r="F1" s="1"/>
      <c r="G1" s="1"/>
      <c r="H1" s="1"/>
    </row>
    <row r="2" ht="20.25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50</v>
      </c>
      <c r="B3" s="3"/>
      <c r="C3" s="3"/>
      <c r="D3" s="3"/>
      <c r="E3" s="3"/>
      <c r="F3" s="3"/>
      <c r="G3" s="3"/>
      <c r="H3" s="3"/>
    </row>
    <row r="4" spans="1:8">
      <c r="A4" s="3"/>
      <c r="B4" s="3"/>
      <c r="C4" s="3"/>
      <c r="D4" s="3"/>
      <c r="E4" s="3"/>
      <c r="F4" s="3"/>
      <c r="G4" s="3"/>
      <c r="H4" s="3"/>
    </row>
    <row r="5" ht="24" spans="1:8">
      <c r="A5" s="4" t="s">
        <v>51</v>
      </c>
      <c r="B5" s="5" t="s">
        <v>152</v>
      </c>
      <c r="C5" s="6" t="s">
        <v>52</v>
      </c>
      <c r="D5" s="7" t="s">
        <v>4</v>
      </c>
      <c r="E5" s="6" t="s">
        <v>5</v>
      </c>
      <c r="F5" s="6" t="s">
        <v>6</v>
      </c>
      <c r="G5" s="8" t="s">
        <v>7</v>
      </c>
      <c r="H5" s="6" t="s">
        <v>11</v>
      </c>
    </row>
    <row r="6" spans="1:8">
      <c r="A6" s="9">
        <v>4</v>
      </c>
      <c r="B6" s="10" t="s">
        <v>153</v>
      </c>
      <c r="C6" s="11">
        <v>13</v>
      </c>
      <c r="D6" s="12" t="s">
        <v>59</v>
      </c>
      <c r="E6" s="13" t="s">
        <v>13</v>
      </c>
      <c r="F6" s="13">
        <v>37</v>
      </c>
      <c r="G6" s="65" t="s">
        <v>120</v>
      </c>
      <c r="H6" s="14" t="s">
        <v>15</v>
      </c>
    </row>
    <row r="7" ht="24" spans="1:8">
      <c r="A7" s="9">
        <v>9</v>
      </c>
      <c r="B7" s="15" t="s">
        <v>154</v>
      </c>
      <c r="C7" s="9">
        <v>29</v>
      </c>
      <c r="D7" s="16" t="s">
        <v>155</v>
      </c>
      <c r="E7" s="13" t="s">
        <v>13</v>
      </c>
      <c r="F7" s="13">
        <v>18</v>
      </c>
      <c r="G7" s="65" t="s">
        <v>116</v>
      </c>
      <c r="H7" s="14" t="s">
        <v>15</v>
      </c>
    </row>
    <row r="8" spans="1:9">
      <c r="A8" s="9">
        <v>10</v>
      </c>
      <c r="B8" s="15" t="s">
        <v>156</v>
      </c>
      <c r="C8" s="9">
        <v>25</v>
      </c>
      <c r="D8" s="12" t="s">
        <v>65</v>
      </c>
      <c r="E8" s="13" t="s">
        <v>13</v>
      </c>
      <c r="F8" s="13">
        <v>56</v>
      </c>
      <c r="G8" s="65" t="s">
        <v>139</v>
      </c>
      <c r="H8" s="14" t="s">
        <v>15</v>
      </c>
      <c r="I8" s="20"/>
    </row>
    <row r="9" spans="1:8">
      <c r="A9" s="9">
        <v>17</v>
      </c>
      <c r="B9" s="15" t="s">
        <v>157</v>
      </c>
      <c r="C9" s="9">
        <v>16</v>
      </c>
      <c r="D9" s="17" t="s">
        <v>72</v>
      </c>
      <c r="E9" s="18" t="s">
        <v>23</v>
      </c>
      <c r="F9" s="18">
        <v>37</v>
      </c>
      <c r="G9" s="65" t="s">
        <v>123</v>
      </c>
      <c r="H9" s="14" t="s">
        <v>15</v>
      </c>
    </row>
    <row r="10" spans="1:8">
      <c r="A10" s="9">
        <v>22</v>
      </c>
      <c r="B10" s="15" t="s">
        <v>158</v>
      </c>
      <c r="C10" s="9">
        <v>24</v>
      </c>
      <c r="D10" s="17" t="s">
        <v>77</v>
      </c>
      <c r="E10" s="18" t="s">
        <v>13</v>
      </c>
      <c r="F10" s="18">
        <v>40</v>
      </c>
      <c r="G10" s="65" t="s">
        <v>113</v>
      </c>
      <c r="H10" s="14" t="s">
        <v>15</v>
      </c>
    </row>
    <row r="12" spans="4:6">
      <c r="D12" s="19" t="s">
        <v>48</v>
      </c>
      <c r="E12" s="19"/>
      <c r="F12" s="19"/>
    </row>
    <row r="14" spans="4:4">
      <c r="D14" s="3"/>
    </row>
  </sheetData>
  <mergeCells count="3">
    <mergeCell ref="A1:H1"/>
    <mergeCell ref="A2:H2"/>
    <mergeCell ref="A3:H3"/>
  </mergeCells>
  <printOptions horizontalCentered="1"/>
  <pageMargins left="0.393055555555556" right="0.393055555555556" top="0.393055555555556" bottom="0.393055555555556" header="0.118055555555556" footer="0.118055555555556"/>
  <pageSetup paperSize="9" orientation="landscape"/>
  <headerFooter>
    <oddHeader>&amp;C2015中国马都大赛马&amp;R耐力赛</oddHeader>
    <oddFooter>&amp;C&amp;P/&amp;N&amp;R&amp;D  &amp;T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48km测试赛</vt:lpstr>
      <vt:lpstr>110km</vt:lpstr>
      <vt:lpstr>团体排名</vt:lpstr>
      <vt:lpstr>特殊奖项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Woo</dc:creator>
  <cp:lastModifiedBy>Jo Woo</cp:lastModifiedBy>
  <dcterms:created xsi:type="dcterms:W3CDTF">2015-08-30T10:56:00Z</dcterms:created>
  <cp:lastPrinted>2015-08-31T10:16:00Z</cp:lastPrinted>
  <dcterms:modified xsi:type="dcterms:W3CDTF">2015-09-09T05:29:12Z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